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autoCompressPictures="0" defaultThemeVersion="124226"/>
  <mc:AlternateContent xmlns:mc="http://schemas.openxmlformats.org/markup-compatibility/2006">
    <mc:Choice Requires="x15">
      <x15ac:absPath xmlns:x15ac="http://schemas.microsoft.com/office/spreadsheetml/2010/11/ac" url="S:\Firespring\Documents\"/>
    </mc:Choice>
  </mc:AlternateContent>
  <xr:revisionPtr revIDLastSave="0" documentId="13_ncr:1_{D34867E7-7B6F-4F19-9A42-9EA234EE64F2}" xr6:coauthVersionLast="47" xr6:coauthVersionMax="47" xr10:uidLastSave="{00000000-0000-0000-0000-000000000000}"/>
  <workbookProtection workbookPassword="A450" lockStructure="1"/>
  <bookViews>
    <workbookView xWindow="675" yWindow="510" windowWidth="26595" windowHeight="14220" tabRatio="978" xr2:uid="{00000000-000D-0000-FFFF-FFFF00000000}"/>
  </bookViews>
  <sheets>
    <sheet name="BEGIN HERE" sheetId="15" r:id="rId1"/>
    <sheet name="REPORT SHEET SUMMARY" sheetId="13" r:id="rId2"/>
    <sheet name="EMPLOYEE 1-25" sheetId="1" r:id="rId3"/>
    <sheet name="EMP 26-50" sheetId="41" r:id="rId4"/>
    <sheet name="EMP 51-75" sheetId="42" r:id="rId5"/>
    <sheet name="EMP 76-100" sheetId="43" r:id="rId6"/>
    <sheet name="EMP 101-125" sheetId="44" r:id="rId7"/>
    <sheet name="EMP 126-150" sheetId="45" r:id="rId8"/>
    <sheet name="EMP 151-175" sheetId="46" r:id="rId9"/>
    <sheet name="EMP 176-200" sheetId="47" r:id="rId10"/>
  </sheets>
  <definedNames>
    <definedName name="_xlnm.Print_Area" localSheetId="0">'BEGIN HERE'!$A$1:$P$16</definedName>
    <definedName name="_xlnm.Print_Area" localSheetId="6">'EMP 101-125'!$A$1:$K$38</definedName>
    <definedName name="_xlnm.Print_Area" localSheetId="7">'EMP 126-150'!$A$1:$K$38</definedName>
    <definedName name="_xlnm.Print_Area" localSheetId="8">'EMP 151-175'!$A$1:$K$38</definedName>
    <definedName name="_xlnm.Print_Area" localSheetId="9">'EMP 176-200'!$A$1:$K$38</definedName>
    <definedName name="_xlnm.Print_Area" localSheetId="3">'EMP 26-50'!$A$1:$K$38</definedName>
    <definedName name="_xlnm.Print_Area" localSheetId="4">'EMP 51-75'!$A$1:$K$38</definedName>
    <definedName name="_xlnm.Print_Area" localSheetId="5">'EMP 76-100'!$A$1:$K$38</definedName>
    <definedName name="_xlnm.Print_Area" localSheetId="2">'EMPLOYEE 1-25'!$A$1:$K$38</definedName>
    <definedName name="_xlnm.Print_Area" localSheetId="1">'REPORT SHEET SUMMARY'!$A$1:$H$25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36" i="47" l="1"/>
  <c r="K36" i="46"/>
  <c r="K36" i="44"/>
  <c r="A5" i="47"/>
  <c r="H5" i="47"/>
  <c r="J5" i="47"/>
  <c r="A7" i="47"/>
  <c r="G7" i="47"/>
  <c r="J7" i="47"/>
  <c r="C8" i="47"/>
  <c r="K10" i="47"/>
  <c r="K35" i="47" s="1"/>
  <c r="K11" i="47"/>
  <c r="K12" i="47"/>
  <c r="K13" i="47"/>
  <c r="K14" i="47"/>
  <c r="K15" i="47"/>
  <c r="K16" i="47"/>
  <c r="K17" i="47"/>
  <c r="K18" i="47"/>
  <c r="K19" i="47"/>
  <c r="K20" i="47"/>
  <c r="K21" i="47"/>
  <c r="K22" i="47"/>
  <c r="K23" i="47"/>
  <c r="K24" i="47"/>
  <c r="K25" i="47"/>
  <c r="K26" i="47"/>
  <c r="K27" i="47"/>
  <c r="K28" i="47"/>
  <c r="K29" i="47"/>
  <c r="K30" i="47"/>
  <c r="K31" i="47"/>
  <c r="K32" i="47"/>
  <c r="K33" i="47"/>
  <c r="K34" i="47"/>
  <c r="F35" i="47"/>
  <c r="G35" i="47"/>
  <c r="H35" i="47"/>
  <c r="I35" i="47"/>
  <c r="J35" i="47"/>
  <c r="F36" i="47"/>
  <c r="G36" i="47"/>
  <c r="H36" i="47"/>
  <c r="I36" i="47"/>
  <c r="J36" i="47"/>
  <c r="H9" i="13"/>
  <c r="H8" i="13"/>
  <c r="G35" i="1"/>
  <c r="H35" i="1"/>
  <c r="I35" i="1"/>
  <c r="J35" i="1"/>
  <c r="K10" i="1"/>
  <c r="F35" i="1"/>
  <c r="G3" i="13"/>
  <c r="K36" i="45"/>
  <c r="B6" i="13"/>
  <c r="H5" i="13"/>
  <c r="E5" i="13"/>
  <c r="A5" i="13"/>
  <c r="E3" i="13"/>
  <c r="A3" i="13"/>
  <c r="G36" i="1"/>
  <c r="G36" i="41"/>
  <c r="G36" i="42"/>
  <c r="G36" i="43"/>
  <c r="G36" i="44"/>
  <c r="G36" i="45"/>
  <c r="G36" i="46"/>
  <c r="H36" i="1"/>
  <c r="H36" i="41"/>
  <c r="H36" i="42"/>
  <c r="H36" i="43"/>
  <c r="H36" i="44"/>
  <c r="H36" i="45"/>
  <c r="H36" i="46"/>
  <c r="I36" i="1"/>
  <c r="I36" i="41"/>
  <c r="I36" i="42"/>
  <c r="I36" i="43"/>
  <c r="I36" i="44"/>
  <c r="I36" i="45"/>
  <c r="I36" i="46"/>
  <c r="J36" i="1"/>
  <c r="J36" i="41"/>
  <c r="J36" i="42"/>
  <c r="J36" i="43"/>
  <c r="J36" i="44"/>
  <c r="J36" i="45"/>
  <c r="J36" i="46"/>
  <c r="F36" i="1"/>
  <c r="F36" i="41"/>
  <c r="F36" i="42"/>
  <c r="F36" i="43"/>
  <c r="F36" i="44"/>
  <c r="F36" i="45"/>
  <c r="F36" i="46"/>
  <c r="G35" i="41"/>
  <c r="G35" i="42"/>
  <c r="G35" i="43"/>
  <c r="G35" i="44"/>
  <c r="G35" i="45"/>
  <c r="G35" i="46"/>
  <c r="H35" i="41"/>
  <c r="H35" i="42"/>
  <c r="H35" i="43"/>
  <c r="H35" i="44"/>
  <c r="H35" i="45"/>
  <c r="H35" i="46"/>
  <c r="I35" i="41"/>
  <c r="I35" i="42"/>
  <c r="I35" i="43"/>
  <c r="I35" i="44"/>
  <c r="I35" i="45"/>
  <c r="I35" i="46"/>
  <c r="J35" i="41"/>
  <c r="J35" i="42"/>
  <c r="J35" i="43"/>
  <c r="J35" i="44"/>
  <c r="J35" i="45"/>
  <c r="J35" i="46"/>
  <c r="K11" i="1"/>
  <c r="K12" i="1"/>
  <c r="K13" i="1"/>
  <c r="K14" i="1"/>
  <c r="K15" i="1"/>
  <c r="K16" i="1"/>
  <c r="K17" i="1"/>
  <c r="K18" i="1"/>
  <c r="K19" i="1"/>
  <c r="K20" i="1"/>
  <c r="K21" i="1"/>
  <c r="K22" i="1"/>
  <c r="K23" i="1"/>
  <c r="K24" i="1"/>
  <c r="K25" i="1"/>
  <c r="K26" i="1"/>
  <c r="K27" i="1"/>
  <c r="K28" i="1"/>
  <c r="K29" i="1"/>
  <c r="K30" i="1"/>
  <c r="K31" i="1"/>
  <c r="K32" i="1"/>
  <c r="K33" i="1"/>
  <c r="K34" i="1"/>
  <c r="K10" i="41"/>
  <c r="K11" i="41"/>
  <c r="K12" i="41"/>
  <c r="K13" i="41"/>
  <c r="K14" i="41"/>
  <c r="K15" i="41"/>
  <c r="K16" i="41"/>
  <c r="K17" i="41"/>
  <c r="K18" i="41"/>
  <c r="K19" i="41"/>
  <c r="K20" i="41"/>
  <c r="K21" i="41"/>
  <c r="K22" i="41"/>
  <c r="K23" i="41"/>
  <c r="K24" i="41"/>
  <c r="K25" i="41"/>
  <c r="K26" i="41"/>
  <c r="K27" i="41"/>
  <c r="K28" i="41"/>
  <c r="K29" i="41"/>
  <c r="K30" i="41"/>
  <c r="K31" i="41"/>
  <c r="K32" i="41"/>
  <c r="K33" i="41"/>
  <c r="K34" i="41"/>
  <c r="K10" i="42"/>
  <c r="K11" i="42"/>
  <c r="K12" i="42"/>
  <c r="K13" i="42"/>
  <c r="K14" i="42"/>
  <c r="K15" i="42"/>
  <c r="K16" i="42"/>
  <c r="K17" i="42"/>
  <c r="K18" i="42"/>
  <c r="K19" i="42"/>
  <c r="K20" i="42"/>
  <c r="K21" i="42"/>
  <c r="K22" i="42"/>
  <c r="K23" i="42"/>
  <c r="K24" i="42"/>
  <c r="K25" i="42"/>
  <c r="K26" i="42"/>
  <c r="K27" i="42"/>
  <c r="K28" i="42"/>
  <c r="K29" i="42"/>
  <c r="K30" i="42"/>
  <c r="K31" i="42"/>
  <c r="K32" i="42"/>
  <c r="K33" i="42"/>
  <c r="K34" i="42"/>
  <c r="K10" i="43"/>
  <c r="K11" i="43"/>
  <c r="K12" i="43"/>
  <c r="K13" i="43"/>
  <c r="K14" i="43"/>
  <c r="K15" i="43"/>
  <c r="K16" i="43"/>
  <c r="K17" i="43"/>
  <c r="K18" i="43"/>
  <c r="K19" i="43"/>
  <c r="K20" i="43"/>
  <c r="K21" i="43"/>
  <c r="K22" i="43"/>
  <c r="K23" i="43"/>
  <c r="K24" i="43"/>
  <c r="K25" i="43"/>
  <c r="K26" i="43"/>
  <c r="K27" i="43"/>
  <c r="K28" i="43"/>
  <c r="K29" i="43"/>
  <c r="K30" i="43"/>
  <c r="K31" i="43"/>
  <c r="K32" i="43"/>
  <c r="K33" i="43"/>
  <c r="K34" i="43"/>
  <c r="K10" i="44"/>
  <c r="K35" i="44" s="1"/>
  <c r="K11" i="44"/>
  <c r="K12" i="44"/>
  <c r="K13" i="44"/>
  <c r="K14" i="44"/>
  <c r="K15" i="44"/>
  <c r="K16" i="44"/>
  <c r="K17" i="44"/>
  <c r="K18" i="44"/>
  <c r="K19" i="44"/>
  <c r="K20" i="44"/>
  <c r="K21" i="44"/>
  <c r="K22" i="44"/>
  <c r="K23" i="44"/>
  <c r="K24" i="44"/>
  <c r="K25" i="44"/>
  <c r="K26" i="44"/>
  <c r="K27" i="44"/>
  <c r="K28" i="44"/>
  <c r="K29" i="44"/>
  <c r="K30" i="44"/>
  <c r="K31" i="44"/>
  <c r="K32" i="44"/>
  <c r="K33" i="44"/>
  <c r="K34" i="44"/>
  <c r="K10" i="45"/>
  <c r="K11" i="45"/>
  <c r="K12" i="45"/>
  <c r="K13" i="45"/>
  <c r="K14" i="45"/>
  <c r="K15" i="45"/>
  <c r="K16" i="45"/>
  <c r="K17" i="45"/>
  <c r="K18" i="45"/>
  <c r="K19" i="45"/>
  <c r="K20" i="45"/>
  <c r="K21" i="45"/>
  <c r="K22" i="45"/>
  <c r="K23" i="45"/>
  <c r="K24" i="45"/>
  <c r="K25" i="45"/>
  <c r="K26" i="45"/>
  <c r="K27" i="45"/>
  <c r="K28" i="45"/>
  <c r="K29" i="45"/>
  <c r="K30" i="45"/>
  <c r="K31" i="45"/>
  <c r="K32" i="45"/>
  <c r="K33" i="45"/>
  <c r="K34" i="45"/>
  <c r="K10" i="46"/>
  <c r="K11" i="46"/>
  <c r="K12" i="46"/>
  <c r="K13" i="46"/>
  <c r="K14" i="46"/>
  <c r="K15" i="46"/>
  <c r="K16" i="46"/>
  <c r="K17" i="46"/>
  <c r="K18" i="46"/>
  <c r="K19" i="46"/>
  <c r="K20" i="46"/>
  <c r="K21" i="46"/>
  <c r="K22" i="46"/>
  <c r="K23" i="46"/>
  <c r="K24" i="46"/>
  <c r="K25" i="46"/>
  <c r="K26" i="46"/>
  <c r="K27" i="46"/>
  <c r="K28" i="46"/>
  <c r="K29" i="46"/>
  <c r="K30" i="46"/>
  <c r="K31" i="46"/>
  <c r="K32" i="46"/>
  <c r="K33" i="46"/>
  <c r="K34" i="46"/>
  <c r="F35" i="41"/>
  <c r="F35" i="42"/>
  <c r="F35" i="43"/>
  <c r="F35" i="44"/>
  <c r="F35" i="45"/>
  <c r="F35" i="46"/>
  <c r="C8" i="46"/>
  <c r="J7" i="46"/>
  <c r="G7" i="46"/>
  <c r="A7" i="46"/>
  <c r="J5" i="46"/>
  <c r="H5" i="46"/>
  <c r="A5" i="46"/>
  <c r="E36" i="45"/>
  <c r="C8" i="45"/>
  <c r="J7" i="45"/>
  <c r="G7" i="45"/>
  <c r="A7" i="45"/>
  <c r="J5" i="45"/>
  <c r="H5" i="45"/>
  <c r="A5" i="45"/>
  <c r="C8" i="44"/>
  <c r="J7" i="44"/>
  <c r="G7" i="44"/>
  <c r="A7" i="44"/>
  <c r="J5" i="44"/>
  <c r="H5" i="44"/>
  <c r="A5" i="44"/>
  <c r="C8" i="43"/>
  <c r="J7" i="43"/>
  <c r="G7" i="43"/>
  <c r="A7" i="43"/>
  <c r="J5" i="43"/>
  <c r="H5" i="43"/>
  <c r="A5" i="43"/>
  <c r="C8" i="42"/>
  <c r="J7" i="42"/>
  <c r="G7" i="42"/>
  <c r="A7" i="42"/>
  <c r="J5" i="42"/>
  <c r="H5" i="42"/>
  <c r="A5" i="42"/>
  <c r="C8" i="41"/>
  <c r="J7" i="41"/>
  <c r="G7" i="41"/>
  <c r="A7" i="41"/>
  <c r="J5" i="41"/>
  <c r="H5" i="41"/>
  <c r="A5" i="41"/>
  <c r="C8" i="1"/>
  <c r="J7" i="1"/>
  <c r="G7" i="1"/>
  <c r="A7" i="1"/>
  <c r="J5" i="1"/>
  <c r="H5" i="1"/>
  <c r="A5" i="1"/>
  <c r="K36" i="43" l="1"/>
  <c r="D12" i="13"/>
  <c r="E10" i="13"/>
  <c r="E11" i="13" s="1"/>
  <c r="K36" i="42"/>
  <c r="K36" i="41"/>
  <c r="K36" i="1"/>
  <c r="K35" i="46"/>
  <c r="C10" i="13"/>
  <c r="C11" i="13" s="1"/>
  <c r="K35" i="1"/>
  <c r="G10" i="13"/>
  <c r="G11" i="13" s="1"/>
  <c r="K35" i="45"/>
  <c r="F10" i="13"/>
  <c r="F11" i="13" s="1"/>
  <c r="F12" i="13"/>
  <c r="K35" i="42"/>
  <c r="D10" i="13"/>
  <c r="D11" i="13" s="1"/>
  <c r="G12" i="13"/>
  <c r="K35" i="41"/>
  <c r="C12" i="13"/>
  <c r="E12" i="13"/>
  <c r="K35" i="43"/>
  <c r="H12" i="13" l="1"/>
  <c r="H3" i="13" s="1"/>
  <c r="H11" i="13"/>
  <c r="H10" i="13"/>
</calcChain>
</file>

<file path=xl/sharedStrings.xml><?xml version="1.0" encoding="utf-8"?>
<sst xmlns="http://schemas.openxmlformats.org/spreadsheetml/2006/main" count="255" uniqueCount="47">
  <si>
    <t>BUSINESS PHONE</t>
  </si>
  <si>
    <t>EMPLOYEE COUNT</t>
  </si>
  <si>
    <t>BUSINESS ADDRESS</t>
  </si>
  <si>
    <t>CITY</t>
  </si>
  <si>
    <t>STATE</t>
  </si>
  <si>
    <t>ZIP CODE</t>
  </si>
  <si>
    <t xml:space="preserve">PREPARED BY:  </t>
  </si>
  <si>
    <t>TOTAL</t>
  </si>
  <si>
    <t>CASH</t>
  </si>
  <si>
    <t>CHECK</t>
  </si>
  <si>
    <t>HI</t>
  </si>
  <si>
    <t>ANNUAL PAYROLL DEDUCTION</t>
  </si>
  <si>
    <t>COMPANY</t>
  </si>
  <si>
    <t>CREDIT CARD</t>
  </si>
  <si>
    <t>SIGNATURE 1</t>
  </si>
  <si>
    <t>SIGNATURE 2</t>
  </si>
  <si>
    <t>DATE</t>
  </si>
  <si>
    <t>BATCH NUMBER</t>
  </si>
  <si>
    <t>DEPOSITED BY</t>
  </si>
  <si>
    <t>AUDITED BY</t>
  </si>
  <si>
    <t>ENVELOPE NUMBER</t>
  </si>
  <si>
    <t>COMPANY/INDIVIDUALS</t>
  </si>
  <si>
    <t>BATCH</t>
  </si>
  <si>
    <t>COMPANY NAME</t>
  </si>
  <si>
    <t>DEPOSIT DATE</t>
  </si>
  <si>
    <t>AUDIT DATE</t>
  </si>
  <si>
    <t>TOTAL EMPLOYEES</t>
  </si>
  <si>
    <t>COUNT</t>
  </si>
  <si>
    <t>PLEASE SUBMIT ORIGINAL PLEDGE FORMS TO HIUW AND RETAIN A PHOTOCOPY OF PAYROLL DEDUCTION FORMS FOR YOUR RECORDS.</t>
  </si>
  <si>
    <t xml:space="preserve">TOTAL </t>
  </si>
  <si>
    <t>CORPORATE</t>
  </si>
  <si>
    <t>FUNDRAISER/SPECIAL EVENT</t>
  </si>
  <si>
    <t>EMPLOYEE CONTRIBUTION</t>
  </si>
  <si>
    <t>WE HAVE VERIFIED THAT CASH AND CHECK TOTALS ARE ACURATE AS ENTERED ABOVE.</t>
  </si>
  <si>
    <t>WE HAVE VERIFIED THAT COPIES OF PAYROLL DEDUCTION PLEDGES HAVE BEEN RETAINED FOR COMPANY USE.</t>
  </si>
  <si>
    <t>DATE RECEIVED</t>
  </si>
  <si>
    <t>PERCENT
PARTICIPATION</t>
  </si>
  <si>
    <t>BILL ME</t>
  </si>
  <si>
    <t>FOR OFFICE USE ONLY</t>
  </si>
  <si>
    <t>FIRST NAME</t>
  </si>
  <si>
    <t xml:space="preserve"> </t>
  </si>
  <si>
    <t>DONOR             LAST NAME</t>
  </si>
  <si>
    <t xml:space="preserve"> Aloha,
Mahalo nui loa for holding a workplace campaign to support the Hawaii Island United Way's Community Partners. Completing the Report Sheet is simple using these easy steps.
STEP 1. Fill out your company information in the yellow highlighted fields provided directly below these instructions. This will automatically populate each worksheet. TOTAL EMPLOYEES indicates the total number of employees for your company and will be used to calculate, recognize and award companies with 80% - 100% employee participation.
STEP 2. If your company is making a CORPORATE DONATION, please fill out the line CORPORATE DONATION on the second worksheet labeled REPORT SHEET SUMMARY.
STEP 3. If your company has a special fundraiser, such as a car wash, bento sale, rummage sale or penny war, please fill out the line SPECIAL FUNDRAISER on the second worksheet labeled REPORT SHEET SUMMARY.
STEP 4. All other tabs, beginning with EMPLOYEE 1-25 are used to log employee donations and pledges. You can add up to 25 employees per sheet. All totals, including employee count are automatically calculated. There are enough tabs for up to 200 employees. If you need additional worksheets, please download a second copy of the REPORT SHEET at www.HIUW.org/report-sheet/
STEP 5. Be sure keep a copy of all AUTOMATIC PAYROLL DEDUCTION PLEDGES for your HR Department. 
STEP 6. Print all worksheets used, including the REPORT SHEET SUMMARY, and include it in your REPORT ENVELOPE.
STEP 7. Once your donations and pledges are logged, please call HIUW at 935-6393 to pick up your packet. A representative from your company must be present at the time of pick up to sign and verify cash and check totals before the packet leaves your premises.
Again, mahalo nui loa for your participation and support.</t>
  </si>
  <si>
    <t xml:space="preserve">
Hawaii Island United Way
Campaign Report Sheet Summary</t>
  </si>
  <si>
    <t>Hawaii Island United Way
Campaign Report Sheet Summary
688 Kino’ole St. Suite #201  | Hilo, HI 96721 |(808) 935-6393 | www.HIUW.org</t>
  </si>
  <si>
    <t>HAWAII ISLAND UNITED WAY USE ONLY
2023-2024 CAMPAIGN</t>
  </si>
  <si>
    <t>HAWAII ISLAND UNITED WAY USE ONLY
2023-24 CAMPAIGN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</si>
</sst>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1" formatCode="_(* #,##0_);_(* \(#,##0\);_(* &quot;-&quot;_);_(@_)"/>
    <numFmt numFmtId="44" formatCode="_(&quot;$&quot;* #,##0.00_);_(&quot;$&quot;* \(#,##0.00\);_(&quot;$&quot;* &quot;-&quot;??_);_(@_)"/>
    <numFmt numFmtId="164" formatCode="&quot;$&quot;#,##0.00"/>
    <numFmt numFmtId="165" formatCode="0_);\(0\)"/>
  </numFmts>
  <fonts count="16" x14ac:knownFonts="1">
    <font>
      <sz val="10"/>
      <name val="Arial"/>
    </font>
    <font>
      <sz val="10"/>
      <name val="Arial"/>
      <family val="2"/>
    </font>
    <font>
      <sz val="6"/>
      <name val="Arial"/>
      <family val="2"/>
    </font>
    <font>
      <sz val="8"/>
      <name val="Arial"/>
      <family val="2"/>
    </font>
    <font>
      <sz val="10"/>
      <name val="Arial"/>
      <family val="2"/>
    </font>
    <font>
      <sz val="12"/>
      <color theme="3" tint="-0.249977111117893"/>
      <name val="Arial"/>
      <family val="2"/>
    </font>
    <font>
      <u/>
      <sz val="10"/>
      <color theme="10"/>
      <name val="Arial"/>
      <family val="2"/>
    </font>
    <font>
      <u/>
      <sz val="10"/>
      <color theme="11"/>
      <name val="Arial"/>
      <family val="2"/>
    </font>
    <font>
      <sz val="14"/>
      <name val="Calibri"/>
      <family val="2"/>
      <scheme val="minor"/>
    </font>
    <font>
      <sz val="14"/>
      <name val="Arial"/>
      <family val="2"/>
    </font>
    <font>
      <b/>
      <sz val="12"/>
      <name val="Arial"/>
      <family val="2"/>
    </font>
    <font>
      <b/>
      <sz val="14"/>
      <name val="Arial"/>
      <family val="2"/>
    </font>
    <font>
      <sz val="12"/>
      <name val="Arial"/>
      <family val="2"/>
    </font>
    <font>
      <b/>
      <sz val="11.5"/>
      <name val="Arial"/>
      <family val="2"/>
    </font>
    <font>
      <b/>
      <sz val="10"/>
      <name val="Arial"/>
      <family val="2"/>
    </font>
    <font>
      <b/>
      <sz val="12"/>
      <color indexed="206"/>
      <name val="Arial"/>
      <family val="2"/>
    </font>
  </fonts>
  <fills count="6">
    <fill>
      <patternFill patternType="none"/>
    </fill>
    <fill>
      <patternFill patternType="gray125"/>
    </fill>
    <fill>
      <patternFill patternType="solid">
        <fgColor rgb="FFFBFFB0"/>
        <bgColor indexed="64"/>
      </patternFill>
    </fill>
    <fill>
      <patternFill patternType="solid">
        <fgColor rgb="FFFF0000"/>
        <bgColor indexed="64"/>
      </patternFill>
    </fill>
    <fill>
      <patternFill patternType="solid">
        <fgColor rgb="FFFFFFAB"/>
        <bgColor indexed="64"/>
      </patternFill>
    </fill>
    <fill>
      <patternFill patternType="solid">
        <fgColor theme="0" tint="-0.14999847407452621"/>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style="thin">
        <color auto="1"/>
      </bottom>
      <diagonal/>
    </border>
    <border>
      <left/>
      <right/>
      <top/>
      <bottom style="medium">
        <color auto="1"/>
      </bottom>
      <diagonal/>
    </border>
    <border>
      <left style="thin">
        <color auto="1"/>
      </left>
      <right/>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bottom style="medium">
        <color auto="1"/>
      </bottom>
      <diagonal/>
    </border>
    <border>
      <left/>
      <right style="thin">
        <color auto="1"/>
      </right>
      <top/>
      <bottom style="medium">
        <color auto="1"/>
      </bottom>
      <diagonal/>
    </border>
    <border>
      <left/>
      <right/>
      <top style="medium">
        <color auto="1"/>
      </top>
      <bottom style="thin">
        <color auto="1"/>
      </bottom>
      <diagonal/>
    </border>
    <border>
      <left style="thin">
        <color auto="1"/>
      </left>
      <right/>
      <top style="slantDashDot">
        <color indexed="64"/>
      </top>
      <bottom/>
      <diagonal/>
    </border>
    <border>
      <left/>
      <right/>
      <top style="slantDashDot">
        <color indexed="64"/>
      </top>
      <bottom/>
      <diagonal/>
    </border>
    <border>
      <left/>
      <right style="thin">
        <color auto="1"/>
      </right>
      <top style="slantDashDot">
        <color indexed="64"/>
      </top>
      <bottom/>
      <diagonal/>
    </border>
    <border>
      <left/>
      <right/>
      <top style="medium">
        <color auto="1"/>
      </top>
      <bottom/>
      <diagonal/>
    </border>
  </borders>
  <cellStyleXfs count="124">
    <xf numFmtId="0" fontId="0" fillId="0" borderId="0"/>
    <xf numFmtId="44"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cellStyleXfs>
  <cellXfs count="199">
    <xf numFmtId="0" fontId="0" fillId="0" borderId="0" xfId="0"/>
    <xf numFmtId="0" fontId="2" fillId="0" borderId="0" xfId="0" applyFont="1"/>
    <xf numFmtId="0" fontId="3" fillId="0" borderId="0" xfId="0" applyFont="1"/>
    <xf numFmtId="0" fontId="8" fillId="0" borderId="0" xfId="0" applyFont="1"/>
    <xf numFmtId="0" fontId="12" fillId="0" borderId="0" xfId="0" applyFont="1"/>
    <xf numFmtId="0" fontId="12" fillId="0" borderId="0" xfId="0" applyFont="1" applyAlignment="1">
      <alignment vertical="center"/>
    </xf>
    <xf numFmtId="44" fontId="10" fillId="0" borderId="0" xfId="1" applyFont="1" applyFill="1" applyBorder="1" applyAlignment="1" applyProtection="1"/>
    <xf numFmtId="0" fontId="12" fillId="0" borderId="0" xfId="0" applyFont="1" applyAlignment="1">
      <alignment horizontal="left"/>
    </xf>
    <xf numFmtId="0" fontId="12" fillId="0" borderId="0" xfId="0" applyFont="1" applyAlignment="1">
      <alignment horizontal="left" vertical="center"/>
    </xf>
    <xf numFmtId="0" fontId="10" fillId="0" borderId="0" xfId="0" applyFont="1"/>
    <xf numFmtId="49" fontId="12" fillId="0" borderId="0" xfId="0" applyNumberFormat="1" applyFont="1"/>
    <xf numFmtId="0" fontId="10" fillId="0" borderId="0" xfId="0" applyFont="1" applyAlignment="1">
      <alignment horizontal="center"/>
    </xf>
    <xf numFmtId="0" fontId="11" fillId="0" borderId="0" xfId="0" applyFont="1" applyAlignment="1">
      <alignment vertical="center" wrapText="1"/>
    </xf>
    <xf numFmtId="0" fontId="11" fillId="0" borderId="0" xfId="0" applyFont="1"/>
    <xf numFmtId="0" fontId="10" fillId="0" borderId="0" xfId="0" applyFont="1" applyAlignment="1">
      <alignment wrapText="1"/>
    </xf>
    <xf numFmtId="0" fontId="9" fillId="0" borderId="0" xfId="0" applyFont="1"/>
    <xf numFmtId="0" fontId="12" fillId="0" borderId="0" xfId="0" applyFont="1" applyAlignment="1">
      <alignment vertical="center" wrapText="1"/>
    </xf>
    <xf numFmtId="0" fontId="12" fillId="0" borderId="0" xfId="0" applyFont="1" applyAlignment="1">
      <alignment horizontal="center" vertical="center" wrapText="1"/>
    </xf>
    <xf numFmtId="0" fontId="10" fillId="0" borderId="0" xfId="0" applyFont="1" applyAlignment="1">
      <alignment horizontal="center" wrapText="1"/>
    </xf>
    <xf numFmtId="49" fontId="5" fillId="0" borderId="0" xfId="0" applyNumberFormat="1" applyFont="1"/>
    <xf numFmtId="49" fontId="5" fillId="0" borderId="0" xfId="0" applyNumberFormat="1" applyFont="1" applyAlignment="1">
      <alignment horizontal="left"/>
    </xf>
    <xf numFmtId="49" fontId="5" fillId="0" borderId="0" xfId="0" applyNumberFormat="1" applyFont="1" applyAlignment="1">
      <alignment vertical="center"/>
    </xf>
    <xf numFmtId="49" fontId="5" fillId="0" borderId="0" xfId="0" applyNumberFormat="1" applyFont="1" applyAlignment="1">
      <alignment horizontal="left" vertical="center"/>
    </xf>
    <xf numFmtId="0" fontId="12" fillId="0" borderId="0" xfId="0" applyFont="1" applyAlignment="1">
      <alignment horizontal="center" vertical="center"/>
    </xf>
    <xf numFmtId="0" fontId="14" fillId="0" borderId="0" xfId="0" applyFont="1"/>
    <xf numFmtId="0" fontId="0" fillId="0" borderId="0" xfId="0" applyAlignment="1">
      <alignment horizontal="left"/>
    </xf>
    <xf numFmtId="44" fontId="10" fillId="0" borderId="1" xfId="1" applyFont="1" applyFill="1" applyBorder="1" applyAlignment="1" applyProtection="1">
      <alignment shrinkToFit="1"/>
    </xf>
    <xf numFmtId="165" fontId="10" fillId="0" borderId="1" xfId="1" applyNumberFormat="1" applyFont="1" applyFill="1" applyBorder="1" applyAlignment="1" applyProtection="1"/>
    <xf numFmtId="41" fontId="10" fillId="0" borderId="1" xfId="1" applyNumberFormat="1" applyFont="1" applyFill="1" applyBorder="1" applyAlignment="1" applyProtection="1"/>
    <xf numFmtId="0" fontId="10" fillId="0" borderId="0" xfId="0" applyFont="1" applyAlignment="1">
      <alignment vertical="center" wrapText="1"/>
    </xf>
    <xf numFmtId="0" fontId="9" fillId="0" borderId="0" xfId="0" applyFont="1" applyAlignment="1">
      <alignment horizontal="left" vertical="center"/>
    </xf>
    <xf numFmtId="0" fontId="9" fillId="0" borderId="0" xfId="0" applyFont="1" applyAlignment="1">
      <alignment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44" fontId="15" fillId="0" borderId="1" xfId="1" applyFont="1" applyFill="1" applyBorder="1" applyAlignment="1" applyProtection="1">
      <alignment shrinkToFit="1"/>
    </xf>
    <xf numFmtId="37" fontId="10" fillId="0" borderId="1" xfId="1" applyNumberFormat="1" applyFont="1" applyFill="1" applyBorder="1" applyAlignment="1" applyProtection="1"/>
    <xf numFmtId="49" fontId="10" fillId="0" borderId="12" xfId="0" applyNumberFormat="1" applyFont="1" applyBorder="1" applyAlignment="1">
      <alignment vertical="center"/>
    </xf>
    <xf numFmtId="49" fontId="10" fillId="0" borderId="8" xfId="0" applyNumberFormat="1" applyFont="1" applyBorder="1" applyAlignment="1">
      <alignment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49" fontId="14" fillId="0" borderId="0" xfId="0" applyNumberFormat="1" applyFont="1" applyAlignment="1">
      <alignment vertical="center" wrapText="1"/>
    </xf>
    <xf numFmtId="0" fontId="0" fillId="0" borderId="0" xfId="0" applyAlignment="1">
      <alignment vertical="center" wrapText="1"/>
    </xf>
    <xf numFmtId="49" fontId="14" fillId="0" borderId="0" xfId="0" applyNumberFormat="1" applyFont="1" applyAlignment="1">
      <alignment wrapText="1"/>
    </xf>
    <xf numFmtId="0" fontId="0" fillId="0" borderId="0" xfId="0" applyAlignment="1">
      <alignment wrapText="1"/>
    </xf>
    <xf numFmtId="49" fontId="14" fillId="0" borderId="0" xfId="0" applyNumberFormat="1" applyFont="1" applyAlignment="1">
      <alignment horizontal="left" vertical="center"/>
    </xf>
    <xf numFmtId="0" fontId="0" fillId="0" borderId="0" xfId="0" applyAlignment="1">
      <alignment vertical="center"/>
    </xf>
    <xf numFmtId="44" fontId="12" fillId="0" borderId="1" xfId="0" applyNumberFormat="1" applyFont="1" applyBorder="1" applyAlignment="1">
      <alignment vertical="center" shrinkToFit="1"/>
    </xf>
    <xf numFmtId="44" fontId="14" fillId="0" borderId="0" xfId="1" applyFont="1" applyFill="1" applyBorder="1" applyAlignment="1" applyProtection="1"/>
    <xf numFmtId="0" fontId="0" fillId="0" borderId="0" xfId="0" applyAlignment="1">
      <alignment horizontal="left" vertical="center" wrapText="1"/>
    </xf>
    <xf numFmtId="0" fontId="0" fillId="0" borderId="0" xfId="0" applyAlignment="1">
      <alignment horizontal="left" wrapText="1"/>
    </xf>
    <xf numFmtId="0" fontId="0" fillId="0" borderId="0" xfId="0" applyAlignment="1">
      <alignment horizontal="left" vertical="center"/>
    </xf>
    <xf numFmtId="49" fontId="12" fillId="0" borderId="0" xfId="0" applyNumberFormat="1" applyFont="1" applyAlignment="1">
      <alignment horizontal="center" vertical="center" wrapText="1"/>
    </xf>
    <xf numFmtId="44" fontId="12" fillId="0" borderId="0" xfId="1" applyFont="1" applyFill="1" applyBorder="1" applyAlignment="1" applyProtection="1">
      <alignment vertical="center"/>
    </xf>
    <xf numFmtId="0" fontId="12" fillId="0" borderId="0" xfId="0" applyFont="1" applyAlignment="1">
      <alignment vertical="top"/>
    </xf>
    <xf numFmtId="0" fontId="10" fillId="0" borderId="4" xfId="0" applyFont="1" applyBorder="1" applyAlignment="1">
      <alignment horizontal="center" wrapText="1"/>
    </xf>
    <xf numFmtId="49" fontId="12" fillId="0" borderId="4" xfId="0" applyNumberFormat="1" applyFont="1" applyBorder="1" applyAlignment="1">
      <alignment horizontal="center" vertical="center" wrapText="1"/>
    </xf>
    <xf numFmtId="44" fontId="12" fillId="0" borderId="1" xfId="1" applyFont="1" applyFill="1" applyBorder="1" applyAlignment="1" applyProtection="1">
      <alignment vertical="center" shrinkToFit="1"/>
    </xf>
    <xf numFmtId="37" fontId="12" fillId="0" borderId="1" xfId="1" applyNumberFormat="1" applyFont="1" applyFill="1" applyBorder="1" applyAlignment="1" applyProtection="1">
      <alignment vertical="center"/>
    </xf>
    <xf numFmtId="49" fontId="10" fillId="0" borderId="14" xfId="0" applyNumberFormat="1" applyFont="1" applyBorder="1" applyAlignment="1">
      <alignment horizontal="left" vertical="center"/>
    </xf>
    <xf numFmtId="44" fontId="12" fillId="0" borderId="1" xfId="0" applyNumberFormat="1" applyFont="1" applyBorder="1" applyAlignment="1">
      <alignment horizontal="left" vertical="center" shrinkToFit="1"/>
    </xf>
    <xf numFmtId="44" fontId="12" fillId="0" borderId="10" xfId="0" applyNumberFormat="1" applyFont="1" applyBorder="1" applyAlignment="1">
      <alignment horizontal="center" vertical="center" shrinkToFit="1"/>
    </xf>
    <xf numFmtId="44" fontId="12" fillId="0" borderId="1" xfId="0" applyNumberFormat="1" applyFont="1" applyBorder="1" applyAlignment="1">
      <alignment horizontal="center" vertical="center" shrinkToFit="1"/>
    </xf>
    <xf numFmtId="9" fontId="12" fillId="0" borderId="4" xfId="0" applyNumberFormat="1" applyFont="1" applyBorder="1" applyAlignment="1">
      <alignment horizontal="center" vertical="center" wrapText="1"/>
    </xf>
    <xf numFmtId="44" fontId="12" fillId="2" borderId="1" xfId="0" applyNumberFormat="1" applyFont="1" applyFill="1" applyBorder="1" applyAlignment="1" applyProtection="1">
      <alignment vertical="center" shrinkToFit="1"/>
      <protection locked="0"/>
    </xf>
    <xf numFmtId="49" fontId="12" fillId="2" borderId="10" xfId="0" applyNumberFormat="1" applyFont="1" applyFill="1" applyBorder="1" applyAlignment="1" applyProtection="1">
      <alignment vertical="center"/>
      <protection locked="0"/>
    </xf>
    <xf numFmtId="7" fontId="12" fillId="2" borderId="10" xfId="0" applyNumberFormat="1" applyFont="1" applyFill="1" applyBorder="1" applyAlignment="1" applyProtection="1">
      <alignment vertical="center" shrinkToFit="1"/>
      <protection locked="0"/>
    </xf>
    <xf numFmtId="49" fontId="12" fillId="2" borderId="1" xfId="0" applyNumberFormat="1" applyFont="1" applyFill="1" applyBorder="1" applyAlignment="1" applyProtection="1">
      <alignment vertical="center"/>
      <protection locked="0"/>
    </xf>
    <xf numFmtId="7" fontId="12" fillId="2" borderId="1" xfId="0" applyNumberFormat="1" applyFont="1" applyFill="1" applyBorder="1" applyAlignment="1" applyProtection="1">
      <alignment vertical="center" shrinkToFit="1"/>
      <protection locked="0"/>
    </xf>
    <xf numFmtId="164" fontId="12" fillId="2" borderId="1" xfId="0" applyNumberFormat="1" applyFont="1" applyFill="1" applyBorder="1" applyAlignment="1" applyProtection="1">
      <alignment vertical="center" shrinkToFit="1"/>
      <protection locked="0"/>
    </xf>
    <xf numFmtId="0" fontId="0" fillId="3" borderId="0" xfId="0" applyFill="1" applyAlignment="1">
      <alignment vertical="center"/>
    </xf>
    <xf numFmtId="0" fontId="0" fillId="3" borderId="0" xfId="0" applyFill="1" applyAlignment="1">
      <alignment horizontal="left" vertical="center"/>
    </xf>
    <xf numFmtId="0" fontId="9" fillId="0" borderId="0" xfId="0" applyFont="1" applyAlignment="1">
      <alignment horizontal="left" vertical="center" wrapText="1"/>
    </xf>
    <xf numFmtId="0" fontId="10" fillId="4" borderId="1" xfId="0" applyFont="1" applyFill="1" applyBorder="1" applyAlignment="1">
      <alignment horizontal="center" vertical="center" wrapText="1"/>
    </xf>
    <xf numFmtId="44" fontId="12" fillId="4" borderId="1" xfId="0" applyNumberFormat="1" applyFont="1" applyFill="1" applyBorder="1" applyAlignment="1" applyProtection="1">
      <alignment vertical="center" shrinkToFit="1"/>
      <protection locked="0"/>
    </xf>
    <xf numFmtId="0" fontId="9" fillId="2" borderId="11" xfId="0" applyFont="1" applyFill="1" applyBorder="1" applyProtection="1">
      <protection locked="0"/>
    </xf>
    <xf numFmtId="49" fontId="9" fillId="2" borderId="0" xfId="0" applyNumberFormat="1" applyFont="1" applyFill="1" applyAlignment="1" applyProtection="1">
      <alignment vertical="top"/>
      <protection locked="0"/>
    </xf>
    <xf numFmtId="49" fontId="11" fillId="2" borderId="0" xfId="0" applyNumberFormat="1" applyFont="1" applyFill="1" applyAlignment="1" applyProtection="1">
      <alignment horizontal="center" vertical="top"/>
      <protection locked="0"/>
    </xf>
    <xf numFmtId="49" fontId="9" fillId="2" borderId="0" xfId="0" applyNumberFormat="1" applyFont="1" applyFill="1" applyAlignment="1" applyProtection="1">
      <alignment horizontal="left" vertical="center"/>
      <protection locked="0"/>
    </xf>
    <xf numFmtId="49" fontId="9" fillId="2" borderId="0" xfId="0" applyNumberFormat="1" applyFont="1" applyFill="1" applyAlignment="1" applyProtection="1">
      <alignment horizontal="center" vertical="center"/>
      <protection locked="0"/>
    </xf>
    <xf numFmtId="49" fontId="11" fillId="2" borderId="0" xfId="0" applyNumberFormat="1" applyFont="1" applyFill="1" applyAlignment="1" applyProtection="1">
      <alignment vertical="top"/>
      <protection locked="0"/>
    </xf>
    <xf numFmtId="49" fontId="11" fillId="2" borderId="0" xfId="0" applyNumberFormat="1" applyFont="1" applyFill="1" applyAlignment="1" applyProtection="1">
      <alignment horizontal="left" vertical="center"/>
      <protection locked="0"/>
    </xf>
    <xf numFmtId="49" fontId="11" fillId="2" borderId="0" xfId="0" applyNumberFormat="1" applyFont="1" applyFill="1" applyAlignment="1" applyProtection="1">
      <alignment horizontal="center" vertical="center"/>
      <protection locked="0"/>
    </xf>
    <xf numFmtId="49" fontId="11" fillId="2" borderId="0" xfId="0" applyNumberFormat="1" applyFont="1" applyFill="1" applyAlignment="1" applyProtection="1">
      <alignment vertical="center"/>
      <protection locked="0"/>
    </xf>
    <xf numFmtId="49" fontId="11" fillId="2" borderId="4" xfId="0" applyNumberFormat="1" applyFont="1" applyFill="1" applyBorder="1" applyAlignment="1" applyProtection="1">
      <alignment vertical="center"/>
      <protection locked="0"/>
    </xf>
    <xf numFmtId="0" fontId="11" fillId="0" borderId="4" xfId="0" applyFont="1" applyBorder="1" applyAlignment="1">
      <alignment vertical="center" wrapText="1"/>
    </xf>
    <xf numFmtId="0" fontId="11" fillId="0" borderId="11" xfId="0" applyFont="1" applyBorder="1" applyAlignment="1">
      <alignment vertical="center"/>
    </xf>
    <xf numFmtId="0" fontId="11" fillId="0" borderId="3" xfId="0" applyFont="1" applyBorder="1" applyAlignment="1">
      <alignment vertical="center"/>
    </xf>
    <xf numFmtId="0" fontId="11" fillId="0" borderId="11" xfId="0" applyFont="1" applyBorder="1" applyAlignment="1">
      <alignment vertical="center" wrapText="1"/>
    </xf>
    <xf numFmtId="0" fontId="11" fillId="0" borderId="3" xfId="0" applyFont="1" applyBorder="1" applyAlignment="1">
      <alignment vertical="center" wrapText="1"/>
    </xf>
    <xf numFmtId="0" fontId="4" fillId="0" borderId="0" xfId="0" applyFont="1"/>
    <xf numFmtId="0" fontId="9" fillId="2" borderId="0" xfId="0" applyFont="1" applyFill="1" applyProtection="1">
      <protection locked="0"/>
    </xf>
    <xf numFmtId="0" fontId="9" fillId="0" borderId="8" xfId="0" applyFont="1" applyBorder="1" applyAlignment="1">
      <alignment horizontal="left" vertical="center" wrapText="1"/>
    </xf>
    <xf numFmtId="49" fontId="11" fillId="2" borderId="0" xfId="0" applyNumberFormat="1" applyFont="1" applyFill="1" applyAlignment="1" applyProtection="1">
      <alignment horizontal="center" vertical="center"/>
      <protection locked="0"/>
    </xf>
    <xf numFmtId="49" fontId="11" fillId="2" borderId="4" xfId="0" applyNumberFormat="1" applyFont="1" applyFill="1" applyBorder="1" applyAlignment="1" applyProtection="1">
      <alignment horizontal="center" vertical="center"/>
      <protection locked="0"/>
    </xf>
    <xf numFmtId="0" fontId="9" fillId="0" borderId="0" xfId="0" applyFont="1" applyAlignment="1">
      <alignment horizontal="left" vertical="center" wrapText="1"/>
    </xf>
    <xf numFmtId="0" fontId="9" fillId="2" borderId="15" xfId="0" applyFont="1" applyFill="1" applyBorder="1" applyAlignment="1" applyProtection="1">
      <alignment horizontal="center"/>
      <protection locked="0"/>
    </xf>
    <xf numFmtId="0" fontId="9" fillId="2" borderId="16" xfId="0" applyFont="1" applyFill="1" applyBorder="1" applyAlignment="1" applyProtection="1">
      <alignment horizontal="center"/>
      <protection locked="0"/>
    </xf>
    <xf numFmtId="0" fontId="9" fillId="2" borderId="17" xfId="0" applyFont="1" applyFill="1" applyBorder="1" applyAlignment="1" applyProtection="1">
      <alignment horizontal="center"/>
      <protection locked="0"/>
    </xf>
    <xf numFmtId="0" fontId="8" fillId="0" borderId="0" xfId="0" applyFont="1" applyAlignment="1">
      <alignment horizontal="center"/>
    </xf>
    <xf numFmtId="0" fontId="11" fillId="0" borderId="0" xfId="0" applyFont="1" applyAlignment="1">
      <alignment horizontal="center" vertical="center" wrapText="1"/>
    </xf>
    <xf numFmtId="49" fontId="11" fillId="2" borderId="14" xfId="0" applyNumberFormat="1" applyFont="1" applyFill="1" applyBorder="1" applyAlignment="1" applyProtection="1">
      <alignment horizontal="right"/>
      <protection locked="0"/>
    </xf>
    <xf numFmtId="49" fontId="11" fillId="2" borderId="0" xfId="0" applyNumberFormat="1" applyFont="1" applyFill="1" applyAlignment="1" applyProtection="1">
      <alignment horizontal="right"/>
      <protection locked="0"/>
    </xf>
    <xf numFmtId="0" fontId="8" fillId="2" borderId="12" xfId="0" applyFont="1" applyFill="1" applyBorder="1" applyAlignment="1" applyProtection="1">
      <alignment horizontal="center"/>
      <protection locked="0"/>
    </xf>
    <xf numFmtId="0" fontId="8" fillId="2" borderId="8" xfId="0" applyFont="1" applyFill="1" applyBorder="1" applyAlignment="1" applyProtection="1">
      <alignment horizontal="center"/>
      <protection locked="0"/>
    </xf>
    <xf numFmtId="0" fontId="8" fillId="2" borderId="5" xfId="0" applyFont="1" applyFill="1" applyBorder="1" applyAlignment="1" applyProtection="1">
      <alignment horizontal="center"/>
      <protection locked="0"/>
    </xf>
    <xf numFmtId="49" fontId="9" fillId="2" borderId="13" xfId="0" applyNumberFormat="1" applyFont="1" applyFill="1" applyBorder="1" applyAlignment="1" applyProtection="1">
      <alignment horizontal="left" vertical="center"/>
      <protection locked="0"/>
    </xf>
    <xf numFmtId="49" fontId="11" fillId="2" borderId="14" xfId="0" applyNumberFormat="1" applyFont="1" applyFill="1" applyBorder="1" applyAlignment="1" applyProtection="1">
      <alignment horizontal="center" vertical="top"/>
      <protection locked="0"/>
    </xf>
    <xf numFmtId="49" fontId="11" fillId="2" borderId="0" xfId="0" applyNumberFormat="1" applyFont="1" applyFill="1" applyAlignment="1" applyProtection="1">
      <alignment horizontal="center" vertical="top"/>
      <protection locked="0"/>
    </xf>
    <xf numFmtId="49" fontId="11" fillId="2" borderId="4" xfId="0" applyNumberFormat="1" applyFont="1" applyFill="1" applyBorder="1" applyAlignment="1" applyProtection="1">
      <alignment horizontal="center" vertical="top"/>
      <protection locked="0"/>
    </xf>
    <xf numFmtId="49" fontId="9" fillId="2" borderId="18" xfId="0" applyNumberFormat="1" applyFont="1" applyFill="1" applyBorder="1" applyAlignment="1" applyProtection="1">
      <alignment horizontal="center" vertical="center"/>
      <protection locked="0"/>
    </xf>
    <xf numFmtId="49" fontId="9" fillId="2" borderId="13" xfId="0" applyNumberFormat="1" applyFont="1" applyFill="1" applyBorder="1" applyAlignment="1" applyProtection="1">
      <alignment horizontal="center" vertical="center"/>
      <protection locked="0"/>
    </xf>
    <xf numFmtId="0" fontId="9" fillId="2" borderId="13" xfId="0" applyFont="1" applyFill="1" applyBorder="1" applyAlignment="1" applyProtection="1">
      <alignment horizontal="center" vertical="center"/>
      <protection locked="0"/>
    </xf>
    <xf numFmtId="49" fontId="9" fillId="2" borderId="19" xfId="0" applyNumberFormat="1" applyFont="1" applyFill="1" applyBorder="1" applyAlignment="1" applyProtection="1">
      <alignment horizontal="center" vertical="center"/>
      <protection locked="0"/>
    </xf>
    <xf numFmtId="49" fontId="11" fillId="2" borderId="24" xfId="0" applyNumberFormat="1" applyFont="1" applyFill="1" applyBorder="1" applyAlignment="1" applyProtection="1">
      <alignment horizontal="center" vertical="top"/>
      <protection locked="0"/>
    </xf>
    <xf numFmtId="49" fontId="11" fillId="2" borderId="14" xfId="0" applyNumberFormat="1" applyFont="1" applyFill="1" applyBorder="1" applyAlignment="1" applyProtection="1">
      <alignment horizontal="center" vertical="center"/>
      <protection locked="0"/>
    </xf>
    <xf numFmtId="0" fontId="12" fillId="5" borderId="8" xfId="0" applyFont="1" applyFill="1" applyBorder="1" applyAlignment="1">
      <alignment horizontal="center" vertical="top"/>
    </xf>
    <xf numFmtId="0" fontId="12" fillId="5" borderId="5" xfId="0" applyFont="1" applyFill="1" applyBorder="1" applyAlignment="1">
      <alignment horizontal="center" vertical="top"/>
    </xf>
    <xf numFmtId="0" fontId="12" fillId="5" borderId="13" xfId="0" applyFont="1" applyFill="1" applyBorder="1" applyAlignment="1">
      <alignment horizontal="center" vertical="top"/>
    </xf>
    <xf numFmtId="0" fontId="12" fillId="5" borderId="19" xfId="0" applyFont="1" applyFill="1" applyBorder="1" applyAlignment="1">
      <alignment horizontal="center" vertical="top"/>
    </xf>
    <xf numFmtId="0" fontId="12" fillId="5" borderId="2" xfId="0" applyFont="1" applyFill="1" applyBorder="1" applyAlignment="1">
      <alignment horizontal="center" vertical="top"/>
    </xf>
    <xf numFmtId="0" fontId="12" fillId="5" borderId="11" xfId="0" applyFont="1" applyFill="1" applyBorder="1" applyAlignment="1">
      <alignment horizontal="center" vertical="top"/>
    </xf>
    <xf numFmtId="0" fontId="12" fillId="5" borderId="3" xfId="0" applyFont="1" applyFill="1" applyBorder="1" applyAlignment="1">
      <alignment horizontal="center" vertical="top"/>
    </xf>
    <xf numFmtId="0" fontId="12" fillId="5" borderId="14" xfId="0" applyFont="1" applyFill="1" applyBorder="1" applyAlignment="1">
      <alignment horizontal="center" vertical="top"/>
    </xf>
    <xf numFmtId="0" fontId="12" fillId="5" borderId="0" xfId="0" applyFont="1" applyFill="1" applyAlignment="1">
      <alignment horizontal="center" vertical="top"/>
    </xf>
    <xf numFmtId="0" fontId="12" fillId="5" borderId="4" xfId="0" applyFont="1" applyFill="1" applyBorder="1" applyAlignment="1">
      <alignment horizontal="center" vertical="top"/>
    </xf>
    <xf numFmtId="0" fontId="12" fillId="5" borderId="12" xfId="0" applyFont="1" applyFill="1" applyBorder="1" applyAlignment="1">
      <alignment horizontal="center" vertical="top"/>
    </xf>
    <xf numFmtId="0" fontId="12" fillId="5" borderId="20" xfId="0" applyFont="1" applyFill="1" applyBorder="1" applyAlignment="1">
      <alignment horizontal="center" vertical="top"/>
    </xf>
    <xf numFmtId="0" fontId="12" fillId="5" borderId="18" xfId="0" applyFont="1" applyFill="1" applyBorder="1" applyAlignment="1">
      <alignment horizontal="center" vertical="top"/>
    </xf>
    <xf numFmtId="0" fontId="10" fillId="0" borderId="6" xfId="0" applyFont="1" applyBorder="1" applyAlignment="1">
      <alignment horizontal="right" vertical="center"/>
    </xf>
    <xf numFmtId="0" fontId="10" fillId="0" borderId="7" xfId="0" applyFont="1" applyBorder="1" applyAlignment="1">
      <alignment horizontal="right" vertical="center"/>
    </xf>
    <xf numFmtId="0" fontId="12" fillId="0" borderId="14" xfId="0" applyFont="1" applyBorder="1" applyAlignment="1">
      <alignment horizontal="center" vertical="top"/>
    </xf>
    <xf numFmtId="0" fontId="12" fillId="0" borderId="0" xfId="0" applyFont="1" applyAlignment="1">
      <alignment horizontal="center" vertical="top"/>
    </xf>
    <xf numFmtId="0" fontId="10" fillId="0" borderId="14" xfId="0" applyFont="1" applyBorder="1" applyAlignment="1">
      <alignment horizontal="center" vertical="center"/>
    </xf>
    <xf numFmtId="0" fontId="10" fillId="0" borderId="0" xfId="0" applyFont="1" applyAlignment="1">
      <alignment horizontal="center" vertical="center"/>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10" fillId="0" borderId="11" xfId="0" applyFont="1" applyBorder="1" applyAlignment="1">
      <alignment horizontal="center" vertical="center"/>
    </xf>
    <xf numFmtId="0" fontId="10" fillId="0" borderId="3" xfId="0" applyFont="1" applyBorder="1" applyAlignment="1">
      <alignment horizontal="center" vertical="center"/>
    </xf>
    <xf numFmtId="0" fontId="12" fillId="0" borderId="18" xfId="0" applyFont="1" applyBorder="1" applyAlignment="1">
      <alignment horizontal="center" vertical="top"/>
    </xf>
    <xf numFmtId="0" fontId="12" fillId="0" borderId="13" xfId="0" applyFont="1" applyBorder="1" applyAlignment="1">
      <alignment horizontal="center" vertical="top"/>
    </xf>
    <xf numFmtId="0" fontId="12" fillId="0" borderId="19" xfId="0" applyFont="1" applyBorder="1" applyAlignment="1">
      <alignment horizontal="center" vertical="top"/>
    </xf>
    <xf numFmtId="0" fontId="10" fillId="0" borderId="18" xfId="0" applyFont="1" applyBorder="1" applyAlignment="1">
      <alignment horizontal="center" vertical="center"/>
    </xf>
    <xf numFmtId="0" fontId="10" fillId="0" borderId="13" xfId="0" applyFont="1" applyBorder="1" applyAlignment="1">
      <alignment horizontal="center" vertical="center"/>
    </xf>
    <xf numFmtId="0" fontId="10" fillId="0" borderId="19" xfId="0" applyFont="1" applyBorder="1" applyAlignment="1">
      <alignment horizontal="center" vertical="center"/>
    </xf>
    <xf numFmtId="0" fontId="12" fillId="0" borderId="4" xfId="0" applyFont="1" applyBorder="1" applyAlignment="1">
      <alignment horizontal="center" vertical="top"/>
    </xf>
    <xf numFmtId="0" fontId="12" fillId="5" borderId="21" xfId="0" applyFont="1" applyFill="1" applyBorder="1" applyAlignment="1">
      <alignment horizontal="center" vertical="top"/>
    </xf>
    <xf numFmtId="0" fontId="12" fillId="5" borderId="22" xfId="0" applyFont="1" applyFill="1" applyBorder="1" applyAlignment="1">
      <alignment horizontal="center" vertical="top"/>
    </xf>
    <xf numFmtId="0" fontId="12" fillId="5" borderId="23" xfId="0" applyFont="1" applyFill="1" applyBorder="1" applyAlignment="1">
      <alignment horizontal="center" vertical="top"/>
    </xf>
    <xf numFmtId="0" fontId="11" fillId="0" borderId="2" xfId="0" applyFont="1" applyBorder="1" applyAlignment="1">
      <alignment horizontal="center" vertical="center" wrapText="1"/>
    </xf>
    <xf numFmtId="0" fontId="11" fillId="0" borderId="11" xfId="0" applyFont="1" applyBorder="1" applyAlignment="1">
      <alignment horizontal="center" vertical="center" wrapText="1"/>
    </xf>
    <xf numFmtId="0" fontId="10" fillId="0" borderId="14" xfId="0" applyFont="1" applyBorder="1" applyAlignment="1">
      <alignment horizontal="left"/>
    </xf>
    <xf numFmtId="0" fontId="10" fillId="0" borderId="0" xfId="0" applyFont="1" applyAlignment="1">
      <alignment horizontal="left"/>
    </xf>
    <xf numFmtId="49" fontId="12" fillId="0" borderId="14" xfId="0" applyNumberFormat="1" applyFont="1" applyBorder="1" applyAlignment="1">
      <alignment horizontal="left" vertical="center" wrapText="1"/>
    </xf>
    <xf numFmtId="49" fontId="12" fillId="0" borderId="0" xfId="0" applyNumberFormat="1" applyFont="1" applyAlignment="1">
      <alignment horizontal="left" vertical="center" wrapText="1"/>
    </xf>
    <xf numFmtId="0" fontId="10" fillId="0" borderId="0" xfId="0" applyFont="1" applyAlignment="1">
      <alignment horizontal="center"/>
    </xf>
    <xf numFmtId="0" fontId="12" fillId="0" borderId="0" xfId="0" applyFont="1" applyAlignment="1">
      <alignment horizontal="center" vertical="center"/>
    </xf>
    <xf numFmtId="0" fontId="10" fillId="0" borderId="0" xfId="0" applyFont="1" applyAlignment="1">
      <alignment horizontal="center" wrapText="1"/>
    </xf>
    <xf numFmtId="49" fontId="12" fillId="0" borderId="0" xfId="0" applyNumberFormat="1" applyFont="1" applyAlignment="1">
      <alignment horizontal="center" vertical="center" wrapText="1"/>
    </xf>
    <xf numFmtId="0" fontId="10" fillId="0" borderId="14" xfId="0" applyFont="1" applyBorder="1" applyAlignment="1">
      <alignment horizontal="left" wrapText="1"/>
    </xf>
    <xf numFmtId="0" fontId="10" fillId="0" borderId="0" xfId="0" applyFont="1" applyAlignment="1">
      <alignment horizontal="left" wrapText="1"/>
    </xf>
    <xf numFmtId="49" fontId="12" fillId="0" borderId="0" xfId="0" applyNumberFormat="1" applyFont="1" applyAlignment="1">
      <alignment horizontal="left" vertical="center"/>
    </xf>
    <xf numFmtId="49" fontId="12" fillId="0" borderId="4" xfId="0" applyNumberFormat="1" applyFont="1" applyBorder="1" applyAlignment="1">
      <alignment horizontal="left" vertical="center"/>
    </xf>
    <xf numFmtId="49" fontId="10" fillId="2" borderId="6" xfId="0" applyNumberFormat="1" applyFont="1" applyFill="1" applyBorder="1" applyAlignment="1">
      <alignment horizontal="left" vertical="center"/>
    </xf>
    <xf numFmtId="49" fontId="10" fillId="2" borderId="7" xfId="0" applyNumberFormat="1" applyFont="1" applyFill="1" applyBorder="1" applyAlignment="1">
      <alignment horizontal="left" vertical="center"/>
    </xf>
    <xf numFmtId="49" fontId="10" fillId="0" borderId="6" xfId="0" applyNumberFormat="1" applyFont="1" applyBorder="1" applyAlignment="1">
      <alignment horizontal="left" vertical="center"/>
    </xf>
    <xf numFmtId="49" fontId="10" fillId="0" borderId="7" xfId="0" applyNumberFormat="1"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1" fillId="0" borderId="12" xfId="0" applyFont="1" applyBorder="1" applyAlignment="1">
      <alignment horizontal="left"/>
    </xf>
    <xf numFmtId="0" fontId="11" fillId="0" borderId="8" xfId="0" applyFont="1" applyBorder="1" applyAlignment="1">
      <alignment horizontal="left"/>
    </xf>
    <xf numFmtId="0" fontId="11" fillId="0" borderId="5" xfId="0" applyFont="1" applyBorder="1" applyAlignment="1">
      <alignment horizontal="left"/>
    </xf>
    <xf numFmtId="49" fontId="12" fillId="2" borderId="1" xfId="0" applyNumberFormat="1" applyFont="1" applyFill="1" applyBorder="1" applyAlignment="1" applyProtection="1">
      <alignment horizontal="left" vertical="center"/>
      <protection locked="0"/>
    </xf>
    <xf numFmtId="0" fontId="10" fillId="0" borderId="1" xfId="0" applyFont="1" applyBorder="1" applyAlignment="1">
      <alignment horizontal="right"/>
    </xf>
    <xf numFmtId="44" fontId="10" fillId="0" borderId="1" xfId="1" applyFont="1" applyFill="1" applyBorder="1" applyAlignment="1" applyProtection="1">
      <alignment horizontal="right"/>
    </xf>
    <xf numFmtId="0" fontId="11" fillId="0" borderId="3" xfId="0" applyFont="1" applyBorder="1" applyAlignment="1">
      <alignment horizontal="center" vertical="center" wrapText="1"/>
    </xf>
    <xf numFmtId="49" fontId="12" fillId="0" borderId="8" xfId="0" applyNumberFormat="1" applyFont="1" applyBorder="1" applyAlignment="1">
      <alignment horizontal="left" vertical="center"/>
    </xf>
    <xf numFmtId="49" fontId="12" fillId="0" borderId="5" xfId="0" applyNumberFormat="1" applyFont="1" applyBorder="1" applyAlignment="1">
      <alignment horizontal="left" vertical="center"/>
    </xf>
    <xf numFmtId="0" fontId="10" fillId="2" borderId="6" xfId="0" applyFont="1" applyFill="1" applyBorder="1" applyAlignment="1">
      <alignment horizontal="left" vertical="center"/>
    </xf>
    <xf numFmtId="0" fontId="10" fillId="2" borderId="9" xfId="0" applyFont="1" applyFill="1" applyBorder="1" applyAlignment="1">
      <alignment horizontal="left" vertical="center"/>
    </xf>
    <xf numFmtId="0" fontId="10" fillId="2" borderId="7" xfId="0" applyFont="1" applyFill="1" applyBorder="1" applyAlignment="1">
      <alignment horizontal="left" vertical="center"/>
    </xf>
    <xf numFmtId="49" fontId="12" fillId="2" borderId="10" xfId="0" applyNumberFormat="1" applyFont="1" applyFill="1" applyBorder="1" applyAlignment="1" applyProtection="1">
      <alignment horizontal="left" vertical="center"/>
      <protection locked="0"/>
    </xf>
    <xf numFmtId="0" fontId="11" fillId="0" borderId="14" xfId="0" applyFont="1" applyBorder="1" applyAlignment="1">
      <alignment horizontal="center" vertical="center" wrapText="1"/>
    </xf>
    <xf numFmtId="0" fontId="10" fillId="0" borderId="4" xfId="0" applyFont="1" applyBorder="1" applyAlignment="1">
      <alignment horizontal="center"/>
    </xf>
    <xf numFmtId="49" fontId="12" fillId="0" borderId="0" xfId="0" applyNumberFormat="1" applyFont="1" applyAlignment="1">
      <alignment horizontal="center" vertical="center"/>
    </xf>
    <xf numFmtId="49" fontId="12" fillId="0" borderId="4" xfId="0" applyNumberFormat="1" applyFont="1" applyBorder="1" applyAlignment="1">
      <alignment horizontal="center" vertical="center"/>
    </xf>
    <xf numFmtId="49" fontId="12" fillId="0" borderId="14" xfId="0" applyNumberFormat="1" applyFont="1" applyBorder="1" applyAlignment="1">
      <alignment horizontal="left" vertical="center"/>
    </xf>
    <xf numFmtId="0" fontId="10" fillId="5" borderId="14" xfId="0" applyFont="1" applyFill="1" applyBorder="1" applyAlignment="1">
      <alignment horizontal="center" vertical="center" wrapText="1"/>
    </xf>
    <xf numFmtId="0" fontId="10" fillId="5" borderId="0" xfId="0" applyFont="1" applyFill="1" applyAlignment="1">
      <alignment horizontal="center" vertical="center" wrapText="1"/>
    </xf>
    <xf numFmtId="0" fontId="10" fillId="5" borderId="4" xfId="0" applyFont="1" applyFill="1" applyBorder="1" applyAlignment="1">
      <alignment horizontal="center" vertical="center" wrapText="1"/>
    </xf>
    <xf numFmtId="49" fontId="12" fillId="2" borderId="6" xfId="0" applyNumberFormat="1" applyFont="1" applyFill="1" applyBorder="1" applyAlignment="1" applyProtection="1">
      <alignment horizontal="left" vertical="center"/>
      <protection locked="0"/>
    </xf>
    <xf numFmtId="49" fontId="12" fillId="2" borderId="9" xfId="0" applyNumberFormat="1" applyFont="1" applyFill="1" applyBorder="1" applyAlignment="1" applyProtection="1">
      <alignment horizontal="left" vertical="center"/>
      <protection locked="0"/>
    </xf>
    <xf numFmtId="49" fontId="12" fillId="2" borderId="7" xfId="0" applyNumberFormat="1" applyFont="1" applyFill="1" applyBorder="1" applyAlignment="1" applyProtection="1">
      <alignment horizontal="left" vertical="center"/>
      <protection locked="0"/>
    </xf>
    <xf numFmtId="0" fontId="10" fillId="0" borderId="6" xfId="0" applyFont="1" applyBorder="1" applyAlignment="1">
      <alignment horizontal="right"/>
    </xf>
    <xf numFmtId="0" fontId="10" fillId="0" borderId="9" xfId="0" applyFont="1" applyBorder="1" applyAlignment="1">
      <alignment horizontal="right"/>
    </xf>
    <xf numFmtId="0" fontId="10" fillId="0" borderId="7" xfId="0" applyFont="1" applyBorder="1" applyAlignment="1">
      <alignment horizontal="right"/>
    </xf>
    <xf numFmtId="44" fontId="10" fillId="0" borderId="6" xfId="1" applyFont="1" applyFill="1" applyBorder="1" applyAlignment="1" applyProtection="1">
      <alignment horizontal="right"/>
    </xf>
    <xf numFmtId="44" fontId="10" fillId="0" borderId="9" xfId="1" applyFont="1" applyFill="1" applyBorder="1" applyAlignment="1" applyProtection="1">
      <alignment horizontal="right"/>
    </xf>
    <xf numFmtId="44" fontId="10" fillId="0" borderId="7" xfId="1" applyFont="1" applyFill="1" applyBorder="1" applyAlignment="1" applyProtection="1">
      <alignment horizontal="right"/>
    </xf>
  </cellXfs>
  <cellStyles count="124">
    <cellStyle name="Currency" xfId="1" builtinId="4"/>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Normal" xfId="0" builtinId="0"/>
  </cellStyles>
  <dxfs count="0"/>
  <tableStyles count="0" defaultTableStyle="TableStyleMedium9" defaultPivotStyle="PivotStyleLight16"/>
  <colors>
    <mruColors>
      <color rgb="FF10167F"/>
      <color rgb="FF7C81B8"/>
      <color rgb="FFFF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1" Type="http://schemas.openxmlformats.org/officeDocument/2006/relationships/image" Target="../media/image2.JPG"/></Relationships>
</file>

<file path=xl/drawings/_rels/drawing7.xml.rels><?xml version="1.0" encoding="UTF-8" standalone="yes"?>
<Relationships xmlns="http://schemas.openxmlformats.org/package/2006/relationships"><Relationship Id="rId1" Type="http://schemas.openxmlformats.org/officeDocument/2006/relationships/image" Target="../media/image2.JPG"/></Relationships>
</file>

<file path=xl/drawings/_rels/drawing8.xml.rels><?xml version="1.0" encoding="UTF-8" standalone="yes"?>
<Relationships xmlns="http://schemas.openxmlformats.org/package/2006/relationships"><Relationship Id="rId1" Type="http://schemas.openxmlformats.org/officeDocument/2006/relationships/image" Target="../media/image2.JPG"/></Relationships>
</file>

<file path=xl/drawings/_rels/drawing9.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xdr:from>
      <xdr:col>0</xdr:col>
      <xdr:colOff>144781</xdr:colOff>
      <xdr:row>0</xdr:row>
      <xdr:rowOff>96520</xdr:rowOff>
    </xdr:from>
    <xdr:to>
      <xdr:col>15</xdr:col>
      <xdr:colOff>447039</xdr:colOff>
      <xdr:row>1</xdr:row>
      <xdr:rowOff>774700</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144781" y="96520"/>
          <a:ext cx="8436608" cy="1478280"/>
          <a:chOff x="9203611" y="0"/>
          <a:chExt cx="6948047" cy="990600"/>
        </a:xfrm>
      </xdr:grpSpPr>
      <xdr:sp macro="" textlink="">
        <xdr:nvSpPr>
          <xdr:cNvPr id="1032" name="Line 8">
            <a:extLst>
              <a:ext uri="{FF2B5EF4-FFF2-40B4-BE49-F238E27FC236}">
                <a16:creationId xmlns:a16="http://schemas.microsoft.com/office/drawing/2014/main" id="{00000000-0008-0000-0000-000008040000}"/>
              </a:ext>
            </a:extLst>
          </xdr:cNvPr>
          <xdr:cNvSpPr>
            <a:spLocks noChangeShapeType="1"/>
          </xdr:cNvSpPr>
        </xdr:nvSpPr>
        <xdr:spPr bwMode="auto">
          <a:xfrm>
            <a:off x="9293658" y="581712"/>
            <a:ext cx="6858000" cy="0"/>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grpSp>
        <xdr:nvGrpSpPr>
          <xdr:cNvPr id="9" name="Group 8">
            <a:extLst>
              <a:ext uri="{FF2B5EF4-FFF2-40B4-BE49-F238E27FC236}">
                <a16:creationId xmlns:a16="http://schemas.microsoft.com/office/drawing/2014/main" id="{00000000-0008-0000-0000-000009000000}"/>
              </a:ext>
            </a:extLst>
          </xdr:cNvPr>
          <xdr:cNvGrpSpPr/>
        </xdr:nvGrpSpPr>
        <xdr:grpSpPr>
          <a:xfrm>
            <a:off x="9203611" y="0"/>
            <a:ext cx="6104969" cy="990600"/>
            <a:chOff x="9203611" y="0"/>
            <a:chExt cx="6104969" cy="990600"/>
          </a:xfrm>
        </xdr:grpSpPr>
        <xdr:pic>
          <xdr:nvPicPr>
            <xdr:cNvPr id="14" name="Picture 2" descr="Bigisland Blue">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203611" y="0"/>
              <a:ext cx="927087" cy="99060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030" name="Text Box 6">
              <a:extLst>
                <a:ext uri="{FF2B5EF4-FFF2-40B4-BE49-F238E27FC236}">
                  <a16:creationId xmlns:a16="http://schemas.microsoft.com/office/drawing/2014/main" id="{00000000-0008-0000-0000-000006040000}"/>
                </a:ext>
              </a:extLst>
            </xdr:cNvPr>
            <xdr:cNvSpPr txBox="1">
              <a:spLocks noChangeArrowheads="1"/>
            </xdr:cNvSpPr>
          </xdr:nvSpPr>
          <xdr:spPr bwMode="auto">
            <a:xfrm>
              <a:off x="10050780" y="152400"/>
              <a:ext cx="52578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2200" b="0" i="0" u="none" strike="noStrike" baseline="0">
                  <a:solidFill>
                    <a:srgbClr val="0000FF"/>
                  </a:solidFill>
                  <a:latin typeface="Times New Roman"/>
                  <a:cs typeface="Times New Roman"/>
                </a:rPr>
                <a:t>Hawaii Island United Way, Inc</a:t>
              </a:r>
              <a:r>
                <a:rPr lang="en-US" sz="2200" b="0" i="0" u="none" strike="noStrike" baseline="0">
                  <a:solidFill>
                    <a:srgbClr val="000080"/>
                  </a:solidFill>
                  <a:latin typeface="Times New Roman"/>
                  <a:cs typeface="Times New Roman"/>
                </a:rPr>
                <a:t>.</a:t>
              </a:r>
            </a:p>
          </xdr:txBody>
        </xdr:sp>
      </xdr:grpSp>
    </xdr:grpSp>
    <xdr:clientData/>
  </xdr:twoCellAnchor>
  <xdr:twoCellAnchor>
    <xdr:from>
      <xdr:col>2</xdr:col>
      <xdr:colOff>312420</xdr:colOff>
      <xdr:row>14</xdr:row>
      <xdr:rowOff>53340</xdr:rowOff>
    </xdr:from>
    <xdr:to>
      <xdr:col>13</xdr:col>
      <xdr:colOff>182880</xdr:colOff>
      <xdr:row>14</xdr:row>
      <xdr:rowOff>53340</xdr:rowOff>
    </xdr:to>
    <xdr:sp macro="" textlink="">
      <xdr:nvSpPr>
        <xdr:cNvPr id="1036" name="Line 12">
          <a:extLst>
            <a:ext uri="{FF2B5EF4-FFF2-40B4-BE49-F238E27FC236}">
              <a16:creationId xmlns:a16="http://schemas.microsoft.com/office/drawing/2014/main" id="{00000000-0008-0000-0000-00000C040000}"/>
            </a:ext>
          </a:extLst>
        </xdr:cNvPr>
        <xdr:cNvSpPr>
          <a:spLocks noChangeShapeType="1"/>
        </xdr:cNvSpPr>
      </xdr:nvSpPr>
      <xdr:spPr bwMode="auto">
        <a:xfrm>
          <a:off x="1501140" y="12633960"/>
          <a:ext cx="5814060" cy="0"/>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13</xdr:col>
      <xdr:colOff>281940</xdr:colOff>
      <xdr:row>0</xdr:row>
      <xdr:rowOff>137160</xdr:rowOff>
    </xdr:from>
    <xdr:to>
      <xdr:col>15</xdr:col>
      <xdr:colOff>339852</xdr:colOff>
      <xdr:row>1</xdr:row>
      <xdr:rowOff>2241</xdr:rowOff>
    </xdr:to>
    <xdr:pic>
      <xdr:nvPicPr>
        <xdr:cNvPr id="3" name="Picture 2">
          <a:extLst>
            <a:ext uri="{FF2B5EF4-FFF2-40B4-BE49-F238E27FC236}">
              <a16:creationId xmlns:a16="http://schemas.microsoft.com/office/drawing/2014/main" id="{84DE2031-8EA6-4895-8929-0A9BE07DF637}"/>
            </a:ext>
          </a:extLst>
        </xdr:cNvPr>
        <xdr:cNvPicPr>
          <a:picLocks noChangeAspect="1"/>
        </xdr:cNvPicPr>
      </xdr:nvPicPr>
      <xdr:blipFill>
        <a:blip xmlns:r="http://schemas.openxmlformats.org/officeDocument/2006/relationships" r:embed="rId2"/>
        <a:stretch>
          <a:fillRect/>
        </a:stretch>
      </xdr:blipFill>
      <xdr:spPr>
        <a:xfrm>
          <a:off x="7414260" y="137160"/>
          <a:ext cx="1246632" cy="66518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205740</xdr:colOff>
      <xdr:row>0</xdr:row>
      <xdr:rowOff>91440</xdr:rowOff>
    </xdr:from>
    <xdr:to>
      <xdr:col>10</xdr:col>
      <xdr:colOff>591311</xdr:colOff>
      <xdr:row>1</xdr:row>
      <xdr:rowOff>392936</xdr:rowOff>
    </xdr:to>
    <xdr:pic>
      <xdr:nvPicPr>
        <xdr:cNvPr id="3" name="Picture 2">
          <a:extLst>
            <a:ext uri="{FF2B5EF4-FFF2-40B4-BE49-F238E27FC236}">
              <a16:creationId xmlns:a16="http://schemas.microsoft.com/office/drawing/2014/main" id="{0E10D8F6-8746-4E9F-ACC0-A6BFB0ACDC4B}"/>
            </a:ext>
          </a:extLst>
        </xdr:cNvPr>
        <xdr:cNvPicPr>
          <a:picLocks noChangeAspect="1"/>
        </xdr:cNvPicPr>
      </xdr:nvPicPr>
      <xdr:blipFill>
        <a:blip xmlns:r="http://schemas.openxmlformats.org/officeDocument/2006/relationships" r:embed="rId1"/>
        <a:stretch>
          <a:fillRect/>
        </a:stretch>
      </xdr:blipFill>
      <xdr:spPr>
        <a:xfrm>
          <a:off x="8382000" y="91440"/>
          <a:ext cx="1421891" cy="7586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0</xdr:colOff>
      <xdr:row>6</xdr:row>
      <xdr:rowOff>0</xdr:rowOff>
    </xdr:from>
    <xdr:ext cx="60960" cy="182880"/>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4305300" y="977900"/>
          <a:ext cx="60960" cy="182880"/>
        </a:xfrm>
        <a:prstGeom prst="rect">
          <a:avLst/>
        </a:prstGeom>
        <a:noFill/>
        <a:ln w="9525">
          <a:noFill/>
          <a:miter lim="800000"/>
          <a:headEnd/>
          <a:tailEnd/>
        </a:ln>
      </xdr:spPr>
    </xdr:sp>
    <xdr:clientData/>
  </xdr:oneCellAnchor>
  <xdr:oneCellAnchor>
    <xdr:from>
      <xdr:col>7</xdr:col>
      <xdr:colOff>251460</xdr:colOff>
      <xdr:row>10</xdr:row>
      <xdr:rowOff>0</xdr:rowOff>
    </xdr:from>
    <xdr:ext cx="182880" cy="259080"/>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11173460" y="9644380"/>
          <a:ext cx="182880" cy="259080"/>
        </a:xfrm>
        <a:prstGeom prst="rect">
          <a:avLst/>
        </a:prstGeom>
        <a:noFill/>
        <a:ln w="9525" algn="ctr">
          <a:noFill/>
          <a:miter lim="800000"/>
          <a:headEnd/>
          <a:tailEnd/>
        </a:ln>
        <a:effectLst/>
      </xdr:spPr>
    </xdr:sp>
    <xdr:clientData/>
  </xdr:oneCellAnchor>
  <xdr:oneCellAnchor>
    <xdr:from>
      <xdr:col>2</xdr:col>
      <xdr:colOff>0</xdr:colOff>
      <xdr:row>6</xdr:row>
      <xdr:rowOff>0</xdr:rowOff>
    </xdr:from>
    <xdr:ext cx="60960" cy="182880"/>
    <xdr:sp macro="" textlink="">
      <xdr:nvSpPr>
        <xdr:cNvPr id="5" name="Text Box 5">
          <a:extLst>
            <a:ext uri="{FF2B5EF4-FFF2-40B4-BE49-F238E27FC236}">
              <a16:creationId xmlns:a16="http://schemas.microsoft.com/office/drawing/2014/main" id="{00000000-0008-0000-0100-000005000000}"/>
            </a:ext>
          </a:extLst>
        </xdr:cNvPr>
        <xdr:cNvSpPr txBox="1">
          <a:spLocks noChangeArrowheads="1"/>
        </xdr:cNvSpPr>
      </xdr:nvSpPr>
      <xdr:spPr bwMode="auto">
        <a:xfrm>
          <a:off x="3937000" y="977900"/>
          <a:ext cx="60960" cy="182880"/>
        </a:xfrm>
        <a:prstGeom prst="rect">
          <a:avLst/>
        </a:prstGeom>
        <a:noFill/>
        <a:ln w="9525">
          <a:noFill/>
          <a:miter lim="800000"/>
          <a:headEnd/>
          <a:tailEnd/>
        </a:ln>
      </xdr:spPr>
    </xdr:sp>
    <xdr:clientData/>
  </xdr:oneCellAnchor>
  <xdr:oneCellAnchor>
    <xdr:from>
      <xdr:col>4</xdr:col>
      <xdr:colOff>563880</xdr:colOff>
      <xdr:row>6</xdr:row>
      <xdr:rowOff>0</xdr:rowOff>
    </xdr:from>
    <xdr:ext cx="60960" cy="182880"/>
    <xdr:sp macro="" textlink="">
      <xdr:nvSpPr>
        <xdr:cNvPr id="6" name="Text Box 6">
          <a:extLst>
            <a:ext uri="{FF2B5EF4-FFF2-40B4-BE49-F238E27FC236}">
              <a16:creationId xmlns:a16="http://schemas.microsoft.com/office/drawing/2014/main" id="{00000000-0008-0000-0100-000006000000}"/>
            </a:ext>
          </a:extLst>
        </xdr:cNvPr>
        <xdr:cNvSpPr txBox="1">
          <a:spLocks noChangeArrowheads="1"/>
        </xdr:cNvSpPr>
      </xdr:nvSpPr>
      <xdr:spPr bwMode="auto">
        <a:xfrm>
          <a:off x="8069580" y="1681480"/>
          <a:ext cx="60960" cy="182880"/>
        </a:xfrm>
        <a:prstGeom prst="rect">
          <a:avLst/>
        </a:prstGeom>
        <a:noFill/>
        <a:ln w="9525">
          <a:noFill/>
          <a:miter lim="800000"/>
          <a:headEnd/>
          <a:tailEnd/>
        </a:ln>
      </xdr:spPr>
    </xdr:sp>
    <xdr:clientData/>
  </xdr:oneCellAnchor>
  <xdr:oneCellAnchor>
    <xdr:from>
      <xdr:col>2</xdr:col>
      <xdr:colOff>0</xdr:colOff>
      <xdr:row>6</xdr:row>
      <xdr:rowOff>0</xdr:rowOff>
    </xdr:from>
    <xdr:ext cx="60960" cy="182880"/>
    <xdr:sp macro="" textlink="">
      <xdr:nvSpPr>
        <xdr:cNvPr id="7" name="Text Box 7">
          <a:extLst>
            <a:ext uri="{FF2B5EF4-FFF2-40B4-BE49-F238E27FC236}">
              <a16:creationId xmlns:a16="http://schemas.microsoft.com/office/drawing/2014/main" id="{00000000-0008-0000-0100-000007000000}"/>
            </a:ext>
          </a:extLst>
        </xdr:cNvPr>
        <xdr:cNvSpPr txBox="1">
          <a:spLocks noChangeArrowheads="1"/>
        </xdr:cNvSpPr>
      </xdr:nvSpPr>
      <xdr:spPr bwMode="auto">
        <a:xfrm>
          <a:off x="4305300" y="977900"/>
          <a:ext cx="60960" cy="182880"/>
        </a:xfrm>
        <a:prstGeom prst="rect">
          <a:avLst/>
        </a:prstGeom>
        <a:noFill/>
        <a:ln w="9525">
          <a:noFill/>
          <a:miter lim="800000"/>
          <a:headEnd/>
          <a:tailEnd/>
        </a:ln>
      </xdr:spPr>
    </xdr:sp>
    <xdr:clientData/>
  </xdr:oneCellAnchor>
  <xdr:oneCellAnchor>
    <xdr:from>
      <xdr:col>2</xdr:col>
      <xdr:colOff>0</xdr:colOff>
      <xdr:row>6</xdr:row>
      <xdr:rowOff>0</xdr:rowOff>
    </xdr:from>
    <xdr:ext cx="60960" cy="182880"/>
    <xdr:sp macro="" textlink="">
      <xdr:nvSpPr>
        <xdr:cNvPr id="8" name="Text Box 8">
          <a:extLst>
            <a:ext uri="{FF2B5EF4-FFF2-40B4-BE49-F238E27FC236}">
              <a16:creationId xmlns:a16="http://schemas.microsoft.com/office/drawing/2014/main" id="{00000000-0008-0000-0100-000008000000}"/>
            </a:ext>
          </a:extLst>
        </xdr:cNvPr>
        <xdr:cNvSpPr txBox="1">
          <a:spLocks noChangeArrowheads="1"/>
        </xdr:cNvSpPr>
      </xdr:nvSpPr>
      <xdr:spPr bwMode="auto">
        <a:xfrm>
          <a:off x="3937000" y="977900"/>
          <a:ext cx="60960" cy="182880"/>
        </a:xfrm>
        <a:prstGeom prst="rect">
          <a:avLst/>
        </a:prstGeom>
        <a:noFill/>
        <a:ln w="9525">
          <a:noFill/>
          <a:miter lim="800000"/>
          <a:headEnd/>
          <a:tailEnd/>
        </a:ln>
      </xdr:spPr>
    </xdr:sp>
    <xdr:clientData/>
  </xdr:oneCellAnchor>
  <xdr:oneCellAnchor>
    <xdr:from>
      <xdr:col>4</xdr:col>
      <xdr:colOff>563880</xdr:colOff>
      <xdr:row>6</xdr:row>
      <xdr:rowOff>0</xdr:rowOff>
    </xdr:from>
    <xdr:ext cx="60960" cy="182880"/>
    <xdr:sp macro="" textlink="">
      <xdr:nvSpPr>
        <xdr:cNvPr id="9" name="Text Box 9">
          <a:extLst>
            <a:ext uri="{FF2B5EF4-FFF2-40B4-BE49-F238E27FC236}">
              <a16:creationId xmlns:a16="http://schemas.microsoft.com/office/drawing/2014/main" id="{00000000-0008-0000-0100-000009000000}"/>
            </a:ext>
          </a:extLst>
        </xdr:cNvPr>
        <xdr:cNvSpPr txBox="1">
          <a:spLocks noChangeArrowheads="1"/>
        </xdr:cNvSpPr>
      </xdr:nvSpPr>
      <xdr:spPr bwMode="auto">
        <a:xfrm>
          <a:off x="8069580" y="1681480"/>
          <a:ext cx="60960" cy="182880"/>
        </a:xfrm>
        <a:prstGeom prst="rect">
          <a:avLst/>
        </a:prstGeom>
        <a:noFill/>
        <a:ln w="9525">
          <a:noFill/>
          <a:miter lim="800000"/>
          <a:headEnd/>
          <a:tailEnd/>
        </a:ln>
      </xdr:spPr>
    </xdr:sp>
    <xdr:clientData/>
  </xdr:oneCellAnchor>
  <xdr:oneCellAnchor>
    <xdr:from>
      <xdr:col>2</xdr:col>
      <xdr:colOff>0</xdr:colOff>
      <xdr:row>6</xdr:row>
      <xdr:rowOff>0</xdr:rowOff>
    </xdr:from>
    <xdr:ext cx="60960" cy="182880"/>
    <xdr:sp macro="" textlink="">
      <xdr:nvSpPr>
        <xdr:cNvPr id="10" name="Text Box 10">
          <a:extLst>
            <a:ext uri="{FF2B5EF4-FFF2-40B4-BE49-F238E27FC236}">
              <a16:creationId xmlns:a16="http://schemas.microsoft.com/office/drawing/2014/main" id="{00000000-0008-0000-0100-00000A000000}"/>
            </a:ext>
          </a:extLst>
        </xdr:cNvPr>
        <xdr:cNvSpPr txBox="1">
          <a:spLocks noChangeArrowheads="1"/>
        </xdr:cNvSpPr>
      </xdr:nvSpPr>
      <xdr:spPr bwMode="auto">
        <a:xfrm>
          <a:off x="4305300" y="977900"/>
          <a:ext cx="60960" cy="182880"/>
        </a:xfrm>
        <a:prstGeom prst="rect">
          <a:avLst/>
        </a:prstGeom>
        <a:noFill/>
        <a:ln w="9525">
          <a:noFill/>
          <a:miter lim="800000"/>
          <a:headEnd/>
          <a:tailEnd/>
        </a:ln>
      </xdr:spPr>
    </xdr:sp>
    <xdr:clientData/>
  </xdr:oneCellAnchor>
  <xdr:oneCellAnchor>
    <xdr:from>
      <xdr:col>2</xdr:col>
      <xdr:colOff>0</xdr:colOff>
      <xdr:row>6</xdr:row>
      <xdr:rowOff>0</xdr:rowOff>
    </xdr:from>
    <xdr:ext cx="60960" cy="182880"/>
    <xdr:sp macro="" textlink="">
      <xdr:nvSpPr>
        <xdr:cNvPr id="11" name="Text Box 11">
          <a:extLst>
            <a:ext uri="{FF2B5EF4-FFF2-40B4-BE49-F238E27FC236}">
              <a16:creationId xmlns:a16="http://schemas.microsoft.com/office/drawing/2014/main" id="{00000000-0008-0000-0100-00000B000000}"/>
            </a:ext>
          </a:extLst>
        </xdr:cNvPr>
        <xdr:cNvSpPr txBox="1">
          <a:spLocks noChangeArrowheads="1"/>
        </xdr:cNvSpPr>
      </xdr:nvSpPr>
      <xdr:spPr bwMode="auto">
        <a:xfrm>
          <a:off x="3937000" y="977900"/>
          <a:ext cx="60960" cy="182880"/>
        </a:xfrm>
        <a:prstGeom prst="rect">
          <a:avLst/>
        </a:prstGeom>
        <a:noFill/>
        <a:ln w="9525">
          <a:noFill/>
          <a:miter lim="800000"/>
          <a:headEnd/>
          <a:tailEnd/>
        </a:ln>
      </xdr:spPr>
    </xdr:sp>
    <xdr:clientData/>
  </xdr:oneCellAnchor>
  <xdr:oneCellAnchor>
    <xdr:from>
      <xdr:col>2</xdr:col>
      <xdr:colOff>0</xdr:colOff>
      <xdr:row>6</xdr:row>
      <xdr:rowOff>0</xdr:rowOff>
    </xdr:from>
    <xdr:ext cx="60960" cy="182880"/>
    <xdr:sp macro="" textlink="">
      <xdr:nvSpPr>
        <xdr:cNvPr id="12" name="Text Box 12">
          <a:extLst>
            <a:ext uri="{FF2B5EF4-FFF2-40B4-BE49-F238E27FC236}">
              <a16:creationId xmlns:a16="http://schemas.microsoft.com/office/drawing/2014/main" id="{00000000-0008-0000-0100-00000C000000}"/>
            </a:ext>
          </a:extLst>
        </xdr:cNvPr>
        <xdr:cNvSpPr txBox="1">
          <a:spLocks noChangeArrowheads="1"/>
        </xdr:cNvSpPr>
      </xdr:nvSpPr>
      <xdr:spPr bwMode="auto">
        <a:xfrm>
          <a:off x="4305300" y="977900"/>
          <a:ext cx="60960" cy="182880"/>
        </a:xfrm>
        <a:prstGeom prst="rect">
          <a:avLst/>
        </a:prstGeom>
        <a:noFill/>
        <a:ln w="9525">
          <a:noFill/>
          <a:miter lim="800000"/>
          <a:headEnd/>
          <a:tailEnd/>
        </a:ln>
      </xdr:spPr>
    </xdr:sp>
    <xdr:clientData/>
  </xdr:oneCellAnchor>
  <xdr:oneCellAnchor>
    <xdr:from>
      <xdr:col>7</xdr:col>
      <xdr:colOff>251460</xdr:colOff>
      <xdr:row>10</xdr:row>
      <xdr:rowOff>0</xdr:rowOff>
    </xdr:from>
    <xdr:ext cx="182880" cy="259080"/>
    <xdr:sp macro="" textlink="">
      <xdr:nvSpPr>
        <xdr:cNvPr id="13" name="Text Box 13">
          <a:extLst>
            <a:ext uri="{FF2B5EF4-FFF2-40B4-BE49-F238E27FC236}">
              <a16:creationId xmlns:a16="http://schemas.microsoft.com/office/drawing/2014/main" id="{00000000-0008-0000-0100-00000D000000}"/>
            </a:ext>
          </a:extLst>
        </xdr:cNvPr>
        <xdr:cNvSpPr txBox="1">
          <a:spLocks noChangeArrowheads="1"/>
        </xdr:cNvSpPr>
      </xdr:nvSpPr>
      <xdr:spPr bwMode="auto">
        <a:xfrm>
          <a:off x="11173460" y="9644380"/>
          <a:ext cx="182880" cy="259080"/>
        </a:xfrm>
        <a:prstGeom prst="rect">
          <a:avLst/>
        </a:prstGeom>
        <a:noFill/>
        <a:ln w="9525" algn="ctr">
          <a:noFill/>
          <a:miter lim="800000"/>
          <a:headEnd/>
          <a:tailEnd/>
        </a:ln>
        <a:effectLst/>
      </xdr:spPr>
    </xdr:sp>
    <xdr:clientData/>
  </xdr:oneCellAnchor>
  <xdr:oneCellAnchor>
    <xdr:from>
      <xdr:col>2</xdr:col>
      <xdr:colOff>0</xdr:colOff>
      <xdr:row>6</xdr:row>
      <xdr:rowOff>0</xdr:rowOff>
    </xdr:from>
    <xdr:ext cx="60960" cy="182880"/>
    <xdr:sp macro="" textlink="">
      <xdr:nvSpPr>
        <xdr:cNvPr id="14" name="Text Box 16">
          <a:extLst>
            <a:ext uri="{FF2B5EF4-FFF2-40B4-BE49-F238E27FC236}">
              <a16:creationId xmlns:a16="http://schemas.microsoft.com/office/drawing/2014/main" id="{00000000-0008-0000-0100-00000E000000}"/>
            </a:ext>
          </a:extLst>
        </xdr:cNvPr>
        <xdr:cNvSpPr txBox="1">
          <a:spLocks noChangeArrowheads="1"/>
        </xdr:cNvSpPr>
      </xdr:nvSpPr>
      <xdr:spPr bwMode="auto">
        <a:xfrm>
          <a:off x="3937000" y="977900"/>
          <a:ext cx="60960" cy="182880"/>
        </a:xfrm>
        <a:prstGeom prst="rect">
          <a:avLst/>
        </a:prstGeom>
        <a:noFill/>
        <a:ln w="9525">
          <a:noFill/>
          <a:miter lim="800000"/>
          <a:headEnd/>
          <a:tailEnd/>
        </a:ln>
      </xdr:spPr>
    </xdr:sp>
    <xdr:clientData/>
  </xdr:oneCellAnchor>
  <xdr:oneCellAnchor>
    <xdr:from>
      <xdr:col>4</xdr:col>
      <xdr:colOff>563880</xdr:colOff>
      <xdr:row>6</xdr:row>
      <xdr:rowOff>0</xdr:rowOff>
    </xdr:from>
    <xdr:ext cx="60960" cy="182880"/>
    <xdr:sp macro="" textlink="">
      <xdr:nvSpPr>
        <xdr:cNvPr id="15" name="Text Box 17">
          <a:extLst>
            <a:ext uri="{FF2B5EF4-FFF2-40B4-BE49-F238E27FC236}">
              <a16:creationId xmlns:a16="http://schemas.microsoft.com/office/drawing/2014/main" id="{00000000-0008-0000-0100-00000F000000}"/>
            </a:ext>
          </a:extLst>
        </xdr:cNvPr>
        <xdr:cNvSpPr txBox="1">
          <a:spLocks noChangeArrowheads="1"/>
        </xdr:cNvSpPr>
      </xdr:nvSpPr>
      <xdr:spPr bwMode="auto">
        <a:xfrm>
          <a:off x="8069580" y="1681480"/>
          <a:ext cx="60960" cy="182880"/>
        </a:xfrm>
        <a:prstGeom prst="rect">
          <a:avLst/>
        </a:prstGeom>
        <a:noFill/>
        <a:ln w="9525">
          <a:noFill/>
          <a:miter lim="800000"/>
          <a:headEnd/>
          <a:tailEnd/>
        </a:ln>
      </xdr:spPr>
    </xdr:sp>
    <xdr:clientData/>
  </xdr:oneCellAnchor>
  <xdr:oneCellAnchor>
    <xdr:from>
      <xdr:col>2</xdr:col>
      <xdr:colOff>0</xdr:colOff>
      <xdr:row>6</xdr:row>
      <xdr:rowOff>0</xdr:rowOff>
    </xdr:from>
    <xdr:ext cx="60960" cy="182880"/>
    <xdr:sp macro="" textlink="">
      <xdr:nvSpPr>
        <xdr:cNvPr id="16" name="Text Box 18">
          <a:extLst>
            <a:ext uri="{FF2B5EF4-FFF2-40B4-BE49-F238E27FC236}">
              <a16:creationId xmlns:a16="http://schemas.microsoft.com/office/drawing/2014/main" id="{00000000-0008-0000-0100-000010000000}"/>
            </a:ext>
          </a:extLst>
        </xdr:cNvPr>
        <xdr:cNvSpPr txBox="1">
          <a:spLocks noChangeArrowheads="1"/>
        </xdr:cNvSpPr>
      </xdr:nvSpPr>
      <xdr:spPr bwMode="auto">
        <a:xfrm>
          <a:off x="4305300" y="977900"/>
          <a:ext cx="60960" cy="182880"/>
        </a:xfrm>
        <a:prstGeom prst="rect">
          <a:avLst/>
        </a:prstGeom>
        <a:noFill/>
        <a:ln w="9525">
          <a:noFill/>
          <a:miter lim="800000"/>
          <a:headEnd/>
          <a:tailEnd/>
        </a:ln>
      </xdr:spPr>
    </xdr:sp>
    <xdr:clientData/>
  </xdr:oneCellAnchor>
  <xdr:oneCellAnchor>
    <xdr:from>
      <xdr:col>2</xdr:col>
      <xdr:colOff>0</xdr:colOff>
      <xdr:row>6</xdr:row>
      <xdr:rowOff>0</xdr:rowOff>
    </xdr:from>
    <xdr:ext cx="60960" cy="182880"/>
    <xdr:sp macro="" textlink="">
      <xdr:nvSpPr>
        <xdr:cNvPr id="17" name="Text Box 19">
          <a:extLst>
            <a:ext uri="{FF2B5EF4-FFF2-40B4-BE49-F238E27FC236}">
              <a16:creationId xmlns:a16="http://schemas.microsoft.com/office/drawing/2014/main" id="{00000000-0008-0000-0100-000011000000}"/>
            </a:ext>
          </a:extLst>
        </xdr:cNvPr>
        <xdr:cNvSpPr txBox="1">
          <a:spLocks noChangeArrowheads="1"/>
        </xdr:cNvSpPr>
      </xdr:nvSpPr>
      <xdr:spPr bwMode="auto">
        <a:xfrm>
          <a:off x="3937000" y="977900"/>
          <a:ext cx="60960" cy="182880"/>
        </a:xfrm>
        <a:prstGeom prst="rect">
          <a:avLst/>
        </a:prstGeom>
        <a:noFill/>
        <a:ln w="9525">
          <a:noFill/>
          <a:miter lim="800000"/>
          <a:headEnd/>
          <a:tailEnd/>
        </a:ln>
      </xdr:spPr>
    </xdr:sp>
    <xdr:clientData/>
  </xdr:oneCellAnchor>
  <xdr:oneCellAnchor>
    <xdr:from>
      <xdr:col>4</xdr:col>
      <xdr:colOff>563880</xdr:colOff>
      <xdr:row>6</xdr:row>
      <xdr:rowOff>0</xdr:rowOff>
    </xdr:from>
    <xdr:ext cx="60960" cy="182880"/>
    <xdr:sp macro="" textlink="">
      <xdr:nvSpPr>
        <xdr:cNvPr id="18" name="Text Box 20">
          <a:extLst>
            <a:ext uri="{FF2B5EF4-FFF2-40B4-BE49-F238E27FC236}">
              <a16:creationId xmlns:a16="http://schemas.microsoft.com/office/drawing/2014/main" id="{00000000-0008-0000-0100-000012000000}"/>
            </a:ext>
          </a:extLst>
        </xdr:cNvPr>
        <xdr:cNvSpPr txBox="1">
          <a:spLocks noChangeArrowheads="1"/>
        </xdr:cNvSpPr>
      </xdr:nvSpPr>
      <xdr:spPr bwMode="auto">
        <a:xfrm>
          <a:off x="8069580" y="1681480"/>
          <a:ext cx="60960" cy="182880"/>
        </a:xfrm>
        <a:prstGeom prst="rect">
          <a:avLst/>
        </a:prstGeom>
        <a:noFill/>
        <a:ln w="9525">
          <a:noFill/>
          <a:miter lim="800000"/>
          <a:headEnd/>
          <a:tailEnd/>
        </a:ln>
      </xdr:spPr>
    </xdr:sp>
    <xdr:clientData/>
  </xdr:oneCellAnchor>
  <xdr:oneCellAnchor>
    <xdr:from>
      <xdr:col>2</xdr:col>
      <xdr:colOff>0</xdr:colOff>
      <xdr:row>6</xdr:row>
      <xdr:rowOff>0</xdr:rowOff>
    </xdr:from>
    <xdr:ext cx="60960" cy="182880"/>
    <xdr:sp macro="" textlink="">
      <xdr:nvSpPr>
        <xdr:cNvPr id="19" name="Text Box 21">
          <a:extLst>
            <a:ext uri="{FF2B5EF4-FFF2-40B4-BE49-F238E27FC236}">
              <a16:creationId xmlns:a16="http://schemas.microsoft.com/office/drawing/2014/main" id="{00000000-0008-0000-0100-000013000000}"/>
            </a:ext>
          </a:extLst>
        </xdr:cNvPr>
        <xdr:cNvSpPr txBox="1">
          <a:spLocks noChangeArrowheads="1"/>
        </xdr:cNvSpPr>
      </xdr:nvSpPr>
      <xdr:spPr bwMode="auto">
        <a:xfrm>
          <a:off x="4305300" y="977900"/>
          <a:ext cx="60960" cy="182880"/>
        </a:xfrm>
        <a:prstGeom prst="rect">
          <a:avLst/>
        </a:prstGeom>
        <a:noFill/>
        <a:ln w="9525">
          <a:noFill/>
          <a:miter lim="800000"/>
          <a:headEnd/>
          <a:tailEnd/>
        </a:ln>
      </xdr:spPr>
    </xdr:sp>
    <xdr:clientData/>
  </xdr:oneCellAnchor>
  <xdr:oneCellAnchor>
    <xdr:from>
      <xdr:col>2</xdr:col>
      <xdr:colOff>0</xdr:colOff>
      <xdr:row>6</xdr:row>
      <xdr:rowOff>0</xdr:rowOff>
    </xdr:from>
    <xdr:ext cx="60960" cy="182880"/>
    <xdr:sp macro="" textlink="">
      <xdr:nvSpPr>
        <xdr:cNvPr id="20" name="Text Box 22">
          <a:extLst>
            <a:ext uri="{FF2B5EF4-FFF2-40B4-BE49-F238E27FC236}">
              <a16:creationId xmlns:a16="http://schemas.microsoft.com/office/drawing/2014/main" id="{00000000-0008-0000-0100-000014000000}"/>
            </a:ext>
          </a:extLst>
        </xdr:cNvPr>
        <xdr:cNvSpPr txBox="1">
          <a:spLocks noChangeArrowheads="1"/>
        </xdr:cNvSpPr>
      </xdr:nvSpPr>
      <xdr:spPr bwMode="auto">
        <a:xfrm>
          <a:off x="3937000" y="977900"/>
          <a:ext cx="60960" cy="182880"/>
        </a:xfrm>
        <a:prstGeom prst="rect">
          <a:avLst/>
        </a:prstGeom>
        <a:noFill/>
        <a:ln w="9525">
          <a:noFill/>
          <a:miter lim="800000"/>
          <a:headEnd/>
          <a:tailEnd/>
        </a:ln>
      </xdr:spPr>
    </xdr:sp>
    <xdr:clientData/>
  </xdr:oneCellAnchor>
  <xdr:oneCellAnchor>
    <xdr:from>
      <xdr:col>2</xdr:col>
      <xdr:colOff>0</xdr:colOff>
      <xdr:row>6</xdr:row>
      <xdr:rowOff>0</xdr:rowOff>
    </xdr:from>
    <xdr:ext cx="60960" cy="182880"/>
    <xdr:sp macro="" textlink="">
      <xdr:nvSpPr>
        <xdr:cNvPr id="21" name="Text Box 23">
          <a:extLst>
            <a:ext uri="{FF2B5EF4-FFF2-40B4-BE49-F238E27FC236}">
              <a16:creationId xmlns:a16="http://schemas.microsoft.com/office/drawing/2014/main" id="{00000000-0008-0000-0100-000015000000}"/>
            </a:ext>
          </a:extLst>
        </xdr:cNvPr>
        <xdr:cNvSpPr txBox="1">
          <a:spLocks noChangeArrowheads="1"/>
        </xdr:cNvSpPr>
      </xdr:nvSpPr>
      <xdr:spPr bwMode="auto">
        <a:xfrm>
          <a:off x="4305300" y="977900"/>
          <a:ext cx="60960" cy="182880"/>
        </a:xfrm>
        <a:prstGeom prst="rect">
          <a:avLst/>
        </a:prstGeom>
        <a:noFill/>
        <a:ln w="9525">
          <a:noFill/>
          <a:miter lim="800000"/>
          <a:headEnd/>
          <a:tailEnd/>
        </a:ln>
      </xdr:spPr>
    </xdr:sp>
    <xdr:clientData/>
  </xdr:oneCellAnchor>
  <xdr:oneCellAnchor>
    <xdr:from>
      <xdr:col>7</xdr:col>
      <xdr:colOff>251460</xdr:colOff>
      <xdr:row>10</xdr:row>
      <xdr:rowOff>0</xdr:rowOff>
    </xdr:from>
    <xdr:ext cx="182880" cy="259080"/>
    <xdr:sp macro="" textlink="">
      <xdr:nvSpPr>
        <xdr:cNvPr id="22" name="Text Box 24">
          <a:extLst>
            <a:ext uri="{FF2B5EF4-FFF2-40B4-BE49-F238E27FC236}">
              <a16:creationId xmlns:a16="http://schemas.microsoft.com/office/drawing/2014/main" id="{00000000-0008-0000-0100-000016000000}"/>
            </a:ext>
          </a:extLst>
        </xdr:cNvPr>
        <xdr:cNvSpPr txBox="1">
          <a:spLocks noChangeArrowheads="1"/>
        </xdr:cNvSpPr>
      </xdr:nvSpPr>
      <xdr:spPr bwMode="auto">
        <a:xfrm>
          <a:off x="11173460" y="9659620"/>
          <a:ext cx="182880" cy="259080"/>
        </a:xfrm>
        <a:prstGeom prst="rect">
          <a:avLst/>
        </a:prstGeom>
        <a:noFill/>
        <a:ln w="9525" algn="ctr">
          <a:noFill/>
          <a:miter lim="800000"/>
          <a:headEnd/>
          <a:tailEnd/>
        </a:ln>
        <a:effectLst/>
      </xdr:spPr>
    </xdr:sp>
    <xdr:clientData/>
  </xdr:oneCellAnchor>
  <xdr:oneCellAnchor>
    <xdr:from>
      <xdr:col>2</xdr:col>
      <xdr:colOff>0</xdr:colOff>
      <xdr:row>6</xdr:row>
      <xdr:rowOff>0</xdr:rowOff>
    </xdr:from>
    <xdr:ext cx="60960" cy="182880"/>
    <xdr:sp macro="" textlink="">
      <xdr:nvSpPr>
        <xdr:cNvPr id="23" name="Text Box 27">
          <a:extLst>
            <a:ext uri="{FF2B5EF4-FFF2-40B4-BE49-F238E27FC236}">
              <a16:creationId xmlns:a16="http://schemas.microsoft.com/office/drawing/2014/main" id="{00000000-0008-0000-0100-000017000000}"/>
            </a:ext>
          </a:extLst>
        </xdr:cNvPr>
        <xdr:cNvSpPr txBox="1">
          <a:spLocks noChangeArrowheads="1"/>
        </xdr:cNvSpPr>
      </xdr:nvSpPr>
      <xdr:spPr bwMode="auto">
        <a:xfrm>
          <a:off x="3937000" y="977900"/>
          <a:ext cx="60960" cy="182880"/>
        </a:xfrm>
        <a:prstGeom prst="rect">
          <a:avLst/>
        </a:prstGeom>
        <a:noFill/>
        <a:ln w="9525">
          <a:noFill/>
          <a:miter lim="800000"/>
          <a:headEnd/>
          <a:tailEnd/>
        </a:ln>
      </xdr:spPr>
    </xdr:sp>
    <xdr:clientData/>
  </xdr:oneCellAnchor>
  <xdr:oneCellAnchor>
    <xdr:from>
      <xdr:col>4</xdr:col>
      <xdr:colOff>563880</xdr:colOff>
      <xdr:row>6</xdr:row>
      <xdr:rowOff>0</xdr:rowOff>
    </xdr:from>
    <xdr:ext cx="60960" cy="182880"/>
    <xdr:sp macro="" textlink="">
      <xdr:nvSpPr>
        <xdr:cNvPr id="24" name="Text Box 28">
          <a:extLst>
            <a:ext uri="{FF2B5EF4-FFF2-40B4-BE49-F238E27FC236}">
              <a16:creationId xmlns:a16="http://schemas.microsoft.com/office/drawing/2014/main" id="{00000000-0008-0000-0100-000018000000}"/>
            </a:ext>
          </a:extLst>
        </xdr:cNvPr>
        <xdr:cNvSpPr txBox="1">
          <a:spLocks noChangeArrowheads="1"/>
        </xdr:cNvSpPr>
      </xdr:nvSpPr>
      <xdr:spPr bwMode="auto">
        <a:xfrm>
          <a:off x="8069580" y="1681480"/>
          <a:ext cx="60960" cy="182880"/>
        </a:xfrm>
        <a:prstGeom prst="rect">
          <a:avLst/>
        </a:prstGeom>
        <a:noFill/>
        <a:ln w="9525">
          <a:noFill/>
          <a:miter lim="800000"/>
          <a:headEnd/>
          <a:tailEnd/>
        </a:ln>
      </xdr:spPr>
    </xdr:sp>
    <xdr:clientData/>
  </xdr:oneCellAnchor>
  <xdr:oneCellAnchor>
    <xdr:from>
      <xdr:col>2</xdr:col>
      <xdr:colOff>0</xdr:colOff>
      <xdr:row>6</xdr:row>
      <xdr:rowOff>0</xdr:rowOff>
    </xdr:from>
    <xdr:ext cx="60960" cy="182880"/>
    <xdr:sp macro="" textlink="">
      <xdr:nvSpPr>
        <xdr:cNvPr id="25" name="Text Box 29">
          <a:extLst>
            <a:ext uri="{FF2B5EF4-FFF2-40B4-BE49-F238E27FC236}">
              <a16:creationId xmlns:a16="http://schemas.microsoft.com/office/drawing/2014/main" id="{00000000-0008-0000-0100-000019000000}"/>
            </a:ext>
          </a:extLst>
        </xdr:cNvPr>
        <xdr:cNvSpPr txBox="1">
          <a:spLocks noChangeArrowheads="1"/>
        </xdr:cNvSpPr>
      </xdr:nvSpPr>
      <xdr:spPr bwMode="auto">
        <a:xfrm>
          <a:off x="4305300" y="977900"/>
          <a:ext cx="60960" cy="182880"/>
        </a:xfrm>
        <a:prstGeom prst="rect">
          <a:avLst/>
        </a:prstGeom>
        <a:noFill/>
        <a:ln w="9525">
          <a:noFill/>
          <a:miter lim="800000"/>
          <a:headEnd/>
          <a:tailEnd/>
        </a:ln>
      </xdr:spPr>
    </xdr:sp>
    <xdr:clientData/>
  </xdr:oneCellAnchor>
  <xdr:oneCellAnchor>
    <xdr:from>
      <xdr:col>2</xdr:col>
      <xdr:colOff>0</xdr:colOff>
      <xdr:row>6</xdr:row>
      <xdr:rowOff>0</xdr:rowOff>
    </xdr:from>
    <xdr:ext cx="60960" cy="182880"/>
    <xdr:sp macro="" textlink="">
      <xdr:nvSpPr>
        <xdr:cNvPr id="26" name="Text Box 30">
          <a:extLst>
            <a:ext uri="{FF2B5EF4-FFF2-40B4-BE49-F238E27FC236}">
              <a16:creationId xmlns:a16="http://schemas.microsoft.com/office/drawing/2014/main" id="{00000000-0008-0000-0100-00001A000000}"/>
            </a:ext>
          </a:extLst>
        </xdr:cNvPr>
        <xdr:cNvSpPr txBox="1">
          <a:spLocks noChangeArrowheads="1"/>
        </xdr:cNvSpPr>
      </xdr:nvSpPr>
      <xdr:spPr bwMode="auto">
        <a:xfrm>
          <a:off x="3937000" y="977900"/>
          <a:ext cx="60960" cy="182880"/>
        </a:xfrm>
        <a:prstGeom prst="rect">
          <a:avLst/>
        </a:prstGeom>
        <a:noFill/>
        <a:ln w="9525">
          <a:noFill/>
          <a:miter lim="800000"/>
          <a:headEnd/>
          <a:tailEnd/>
        </a:ln>
      </xdr:spPr>
    </xdr:sp>
    <xdr:clientData/>
  </xdr:oneCellAnchor>
  <xdr:oneCellAnchor>
    <xdr:from>
      <xdr:col>4</xdr:col>
      <xdr:colOff>563880</xdr:colOff>
      <xdr:row>6</xdr:row>
      <xdr:rowOff>0</xdr:rowOff>
    </xdr:from>
    <xdr:ext cx="60960" cy="182880"/>
    <xdr:sp macro="" textlink="">
      <xdr:nvSpPr>
        <xdr:cNvPr id="27" name="Text Box 31">
          <a:extLst>
            <a:ext uri="{FF2B5EF4-FFF2-40B4-BE49-F238E27FC236}">
              <a16:creationId xmlns:a16="http://schemas.microsoft.com/office/drawing/2014/main" id="{00000000-0008-0000-0100-00001B000000}"/>
            </a:ext>
          </a:extLst>
        </xdr:cNvPr>
        <xdr:cNvSpPr txBox="1">
          <a:spLocks noChangeArrowheads="1"/>
        </xdr:cNvSpPr>
      </xdr:nvSpPr>
      <xdr:spPr bwMode="auto">
        <a:xfrm>
          <a:off x="8069580" y="1681480"/>
          <a:ext cx="60960" cy="182880"/>
        </a:xfrm>
        <a:prstGeom prst="rect">
          <a:avLst/>
        </a:prstGeom>
        <a:noFill/>
        <a:ln w="9525">
          <a:noFill/>
          <a:miter lim="800000"/>
          <a:headEnd/>
          <a:tailEnd/>
        </a:ln>
      </xdr:spPr>
    </xdr:sp>
    <xdr:clientData/>
  </xdr:oneCellAnchor>
  <xdr:oneCellAnchor>
    <xdr:from>
      <xdr:col>2</xdr:col>
      <xdr:colOff>0</xdr:colOff>
      <xdr:row>6</xdr:row>
      <xdr:rowOff>0</xdr:rowOff>
    </xdr:from>
    <xdr:ext cx="60960" cy="182880"/>
    <xdr:sp macro="" textlink="">
      <xdr:nvSpPr>
        <xdr:cNvPr id="28" name="Text Box 32">
          <a:extLst>
            <a:ext uri="{FF2B5EF4-FFF2-40B4-BE49-F238E27FC236}">
              <a16:creationId xmlns:a16="http://schemas.microsoft.com/office/drawing/2014/main" id="{00000000-0008-0000-0100-00001C000000}"/>
            </a:ext>
          </a:extLst>
        </xdr:cNvPr>
        <xdr:cNvSpPr txBox="1">
          <a:spLocks noChangeArrowheads="1"/>
        </xdr:cNvSpPr>
      </xdr:nvSpPr>
      <xdr:spPr bwMode="auto">
        <a:xfrm>
          <a:off x="4305300" y="977900"/>
          <a:ext cx="60960" cy="182880"/>
        </a:xfrm>
        <a:prstGeom prst="rect">
          <a:avLst/>
        </a:prstGeom>
        <a:noFill/>
        <a:ln w="9525">
          <a:noFill/>
          <a:miter lim="800000"/>
          <a:headEnd/>
          <a:tailEnd/>
        </a:ln>
      </xdr:spPr>
    </xdr:sp>
    <xdr:clientData/>
  </xdr:oneCellAnchor>
  <xdr:oneCellAnchor>
    <xdr:from>
      <xdr:col>2</xdr:col>
      <xdr:colOff>0</xdr:colOff>
      <xdr:row>6</xdr:row>
      <xdr:rowOff>0</xdr:rowOff>
    </xdr:from>
    <xdr:ext cx="60960" cy="182880"/>
    <xdr:sp macro="" textlink="">
      <xdr:nvSpPr>
        <xdr:cNvPr id="29" name="Text Box 33">
          <a:extLst>
            <a:ext uri="{FF2B5EF4-FFF2-40B4-BE49-F238E27FC236}">
              <a16:creationId xmlns:a16="http://schemas.microsoft.com/office/drawing/2014/main" id="{00000000-0008-0000-0100-00001D000000}"/>
            </a:ext>
          </a:extLst>
        </xdr:cNvPr>
        <xdr:cNvSpPr txBox="1">
          <a:spLocks noChangeArrowheads="1"/>
        </xdr:cNvSpPr>
      </xdr:nvSpPr>
      <xdr:spPr bwMode="auto">
        <a:xfrm>
          <a:off x="3937000" y="977900"/>
          <a:ext cx="60960" cy="182880"/>
        </a:xfrm>
        <a:prstGeom prst="rect">
          <a:avLst/>
        </a:prstGeom>
        <a:noFill/>
        <a:ln w="9525">
          <a:noFill/>
          <a:miter lim="800000"/>
          <a:headEnd/>
          <a:tailEnd/>
        </a:ln>
      </xdr:spPr>
    </xdr:sp>
    <xdr:clientData/>
  </xdr:oneCellAnchor>
  <xdr:twoCellAnchor>
    <xdr:from>
      <xdr:col>1</xdr:col>
      <xdr:colOff>342900</xdr:colOff>
      <xdr:row>42</xdr:row>
      <xdr:rowOff>137160</xdr:rowOff>
    </xdr:from>
    <xdr:to>
      <xdr:col>6</xdr:col>
      <xdr:colOff>876300</xdr:colOff>
      <xdr:row>46</xdr:row>
      <xdr:rowOff>38100</xdr:rowOff>
    </xdr:to>
    <xdr:grpSp>
      <xdr:nvGrpSpPr>
        <xdr:cNvPr id="48" name="Group 47">
          <a:extLst>
            <a:ext uri="{FF2B5EF4-FFF2-40B4-BE49-F238E27FC236}">
              <a16:creationId xmlns:a16="http://schemas.microsoft.com/office/drawing/2014/main" id="{00000000-0008-0000-0100-000030000000}"/>
            </a:ext>
          </a:extLst>
        </xdr:cNvPr>
        <xdr:cNvGrpSpPr/>
      </xdr:nvGrpSpPr>
      <xdr:grpSpPr>
        <a:xfrm>
          <a:off x="1619250" y="15024735"/>
          <a:ext cx="6915150" cy="548640"/>
          <a:chOff x="1165860" y="12496800"/>
          <a:chExt cx="7086600" cy="571500"/>
        </a:xfrm>
      </xdr:grpSpPr>
      <xdr:sp macro="" textlink="">
        <xdr:nvSpPr>
          <xdr:cNvPr id="49" name="Text Box 11">
            <a:extLst>
              <a:ext uri="{FF2B5EF4-FFF2-40B4-BE49-F238E27FC236}">
                <a16:creationId xmlns:a16="http://schemas.microsoft.com/office/drawing/2014/main" id="{00000000-0008-0000-0100-000031000000}"/>
              </a:ext>
            </a:extLst>
          </xdr:cNvPr>
          <xdr:cNvSpPr txBox="1">
            <a:spLocks noChangeArrowheads="1"/>
          </xdr:cNvSpPr>
        </xdr:nvSpPr>
        <xdr:spPr bwMode="auto">
          <a:xfrm>
            <a:off x="1165860" y="12496800"/>
            <a:ext cx="70866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n-US" sz="800" b="0" i="0" u="none" strike="noStrike" baseline="0">
                <a:solidFill>
                  <a:srgbClr val="0000FF"/>
                </a:solidFill>
                <a:latin typeface="Arial"/>
                <a:cs typeface="Arial"/>
              </a:rPr>
              <a:t>76 Kea`a St., Hilo, HI 96720  P.O. Box 745 Hilo, HI 96721-0745</a:t>
            </a:r>
          </a:p>
          <a:p>
            <a:pPr algn="ctr" rtl="0">
              <a:defRPr sz="1000"/>
            </a:pPr>
            <a:r>
              <a:rPr lang="en-US" sz="800" b="0" i="0" u="none" strike="noStrike" baseline="0">
                <a:solidFill>
                  <a:srgbClr val="0000FF"/>
                </a:solidFill>
                <a:latin typeface="Arial"/>
                <a:cs typeface="Arial"/>
              </a:rPr>
              <a:t>Phone (808) 935-6393  Fax (808) 935-2553</a:t>
            </a:r>
          </a:p>
          <a:p>
            <a:pPr algn="ctr" rtl="0">
              <a:defRPr sz="1000"/>
            </a:pPr>
            <a:r>
              <a:rPr lang="en-US" sz="800" b="1" i="0" u="none" strike="noStrike" baseline="0">
                <a:solidFill>
                  <a:srgbClr val="0000FF"/>
                </a:solidFill>
                <a:latin typeface="Arial"/>
                <a:cs typeface="Arial"/>
              </a:rPr>
              <a:t>www.HIUW.org</a:t>
            </a:r>
          </a:p>
          <a:p>
            <a:pPr algn="l" rtl="0">
              <a:defRPr sz="1000"/>
            </a:pPr>
            <a:endParaRPr lang="en-US" sz="800" b="1" i="0" u="none" strike="noStrike" baseline="0">
              <a:solidFill>
                <a:srgbClr val="0000FF"/>
              </a:solidFill>
              <a:latin typeface="Arial"/>
              <a:cs typeface="Arial"/>
            </a:endParaRPr>
          </a:p>
        </xdr:txBody>
      </xdr:sp>
      <xdr:sp macro="" textlink="">
        <xdr:nvSpPr>
          <xdr:cNvPr id="50" name="Line 12">
            <a:extLst>
              <a:ext uri="{FF2B5EF4-FFF2-40B4-BE49-F238E27FC236}">
                <a16:creationId xmlns:a16="http://schemas.microsoft.com/office/drawing/2014/main" id="{00000000-0008-0000-0100-000032000000}"/>
              </a:ext>
            </a:extLst>
          </xdr:cNvPr>
          <xdr:cNvSpPr>
            <a:spLocks noChangeShapeType="1"/>
          </xdr:cNvSpPr>
        </xdr:nvSpPr>
        <xdr:spPr bwMode="auto">
          <a:xfrm>
            <a:off x="1790700" y="12496800"/>
            <a:ext cx="5814060" cy="0"/>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6</xdr:col>
      <xdr:colOff>533400</xdr:colOff>
      <xdr:row>0</xdr:row>
      <xdr:rowOff>114300</xdr:rowOff>
    </xdr:from>
    <xdr:to>
      <xdr:col>7</xdr:col>
      <xdr:colOff>812291</xdr:colOff>
      <xdr:row>0</xdr:row>
      <xdr:rowOff>872996</xdr:rowOff>
    </xdr:to>
    <xdr:pic>
      <xdr:nvPicPr>
        <xdr:cNvPr id="30" name="Picture 29">
          <a:extLst>
            <a:ext uri="{FF2B5EF4-FFF2-40B4-BE49-F238E27FC236}">
              <a16:creationId xmlns:a16="http://schemas.microsoft.com/office/drawing/2014/main" id="{325853AB-31C5-4033-A9C7-B20CF341440B}"/>
            </a:ext>
          </a:extLst>
        </xdr:cNvPr>
        <xdr:cNvPicPr>
          <a:picLocks noChangeAspect="1"/>
        </xdr:cNvPicPr>
      </xdr:nvPicPr>
      <xdr:blipFill>
        <a:blip xmlns:r="http://schemas.openxmlformats.org/officeDocument/2006/relationships" r:embed="rId1"/>
        <a:stretch>
          <a:fillRect/>
        </a:stretch>
      </xdr:blipFill>
      <xdr:spPr>
        <a:xfrm>
          <a:off x="8397240" y="114300"/>
          <a:ext cx="1421891" cy="7586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8</xdr:col>
      <xdr:colOff>0</xdr:colOff>
      <xdr:row>2</xdr:row>
      <xdr:rowOff>0</xdr:rowOff>
    </xdr:from>
    <xdr:ext cx="60960" cy="182880"/>
    <xdr:sp macro="" textlink="">
      <xdr:nvSpPr>
        <xdr:cNvPr id="1025" name="Text Box 1">
          <a:extLst>
            <a:ext uri="{FF2B5EF4-FFF2-40B4-BE49-F238E27FC236}">
              <a16:creationId xmlns:a16="http://schemas.microsoft.com/office/drawing/2014/main" id="{00000000-0008-0000-0200-000001040000}"/>
            </a:ext>
          </a:extLst>
        </xdr:cNvPr>
        <xdr:cNvSpPr txBox="1">
          <a:spLocks noChangeArrowheads="1"/>
        </xdr:cNvSpPr>
      </xdr:nvSpPr>
      <xdr:spPr bwMode="auto">
        <a:xfrm>
          <a:off x="3810000" y="2095500"/>
          <a:ext cx="60960" cy="182880"/>
        </a:xfrm>
        <a:prstGeom prst="rect">
          <a:avLst/>
        </a:prstGeom>
        <a:noFill/>
        <a:ln w="9525">
          <a:noFill/>
          <a:miter lim="800000"/>
          <a:headEnd/>
          <a:tailEnd/>
        </a:ln>
      </xdr:spPr>
    </xdr:sp>
    <xdr:clientData/>
  </xdr:oneCellAnchor>
  <xdr:oneCellAnchor>
    <xdr:from>
      <xdr:col>10</xdr:col>
      <xdr:colOff>251460</xdr:colOff>
      <xdr:row>22</xdr:row>
      <xdr:rowOff>30480</xdr:rowOff>
    </xdr:from>
    <xdr:ext cx="182880" cy="259080"/>
    <xdr:sp macro="" textlink="">
      <xdr:nvSpPr>
        <xdr:cNvPr id="1026" name="Text Box 2">
          <a:extLst>
            <a:ext uri="{FF2B5EF4-FFF2-40B4-BE49-F238E27FC236}">
              <a16:creationId xmlns:a16="http://schemas.microsoft.com/office/drawing/2014/main" id="{00000000-0008-0000-0200-000002040000}"/>
            </a:ext>
          </a:extLst>
        </xdr:cNvPr>
        <xdr:cNvSpPr txBox="1">
          <a:spLocks noChangeArrowheads="1"/>
        </xdr:cNvSpPr>
      </xdr:nvSpPr>
      <xdr:spPr bwMode="auto">
        <a:xfrm>
          <a:off x="10020300" y="11658600"/>
          <a:ext cx="182880" cy="259080"/>
        </a:xfrm>
        <a:prstGeom prst="rect">
          <a:avLst/>
        </a:prstGeom>
        <a:noFill/>
        <a:ln w="9525" algn="ctr">
          <a:noFill/>
          <a:miter lim="800000"/>
          <a:headEnd/>
          <a:tailEnd/>
        </a:ln>
        <a:effectLst/>
      </xdr:spPr>
    </xdr:sp>
    <xdr:clientData/>
  </xdr:oneCellAnchor>
  <xdr:oneCellAnchor>
    <xdr:from>
      <xdr:col>7</xdr:col>
      <xdr:colOff>1739900</xdr:colOff>
      <xdr:row>2</xdr:row>
      <xdr:rowOff>266700</xdr:rowOff>
    </xdr:from>
    <xdr:ext cx="60960" cy="182880"/>
    <xdr:sp macro="" textlink="">
      <xdr:nvSpPr>
        <xdr:cNvPr id="1029" name="Text Box 5">
          <a:extLst>
            <a:ext uri="{FF2B5EF4-FFF2-40B4-BE49-F238E27FC236}">
              <a16:creationId xmlns:a16="http://schemas.microsoft.com/office/drawing/2014/main" id="{00000000-0008-0000-0200-000005040000}"/>
            </a:ext>
          </a:extLst>
        </xdr:cNvPr>
        <xdr:cNvSpPr txBox="1">
          <a:spLocks noChangeArrowheads="1"/>
        </xdr:cNvSpPr>
      </xdr:nvSpPr>
      <xdr:spPr bwMode="auto">
        <a:xfrm>
          <a:off x="3848100" y="1244600"/>
          <a:ext cx="60960" cy="182880"/>
        </a:xfrm>
        <a:prstGeom prst="rect">
          <a:avLst/>
        </a:prstGeom>
        <a:noFill/>
        <a:ln w="9525">
          <a:noFill/>
          <a:miter lim="800000"/>
          <a:headEnd/>
          <a:tailEnd/>
        </a:ln>
      </xdr:spPr>
    </xdr:sp>
    <xdr:clientData/>
  </xdr:oneCellAnchor>
  <xdr:oneCellAnchor>
    <xdr:from>
      <xdr:col>7</xdr:col>
      <xdr:colOff>932180</xdr:colOff>
      <xdr:row>3</xdr:row>
      <xdr:rowOff>12700</xdr:rowOff>
    </xdr:from>
    <xdr:ext cx="60960" cy="182880"/>
    <xdr:sp macro="" textlink="">
      <xdr:nvSpPr>
        <xdr:cNvPr id="1030" name="Text Box 6">
          <a:extLst>
            <a:ext uri="{FF2B5EF4-FFF2-40B4-BE49-F238E27FC236}">
              <a16:creationId xmlns:a16="http://schemas.microsoft.com/office/drawing/2014/main" id="{00000000-0008-0000-0200-000006040000}"/>
            </a:ext>
          </a:extLst>
        </xdr:cNvPr>
        <xdr:cNvSpPr txBox="1">
          <a:spLocks noChangeArrowheads="1"/>
        </xdr:cNvSpPr>
      </xdr:nvSpPr>
      <xdr:spPr bwMode="auto">
        <a:xfrm>
          <a:off x="7142480" y="2184400"/>
          <a:ext cx="60960" cy="182880"/>
        </a:xfrm>
        <a:prstGeom prst="rect">
          <a:avLst/>
        </a:prstGeom>
        <a:noFill/>
        <a:ln w="9525">
          <a:noFill/>
          <a:miter lim="800000"/>
          <a:headEnd/>
          <a:tailEnd/>
        </a:ln>
      </xdr:spPr>
    </xdr:sp>
    <xdr:clientData/>
  </xdr:oneCellAnchor>
  <xdr:oneCellAnchor>
    <xdr:from>
      <xdr:col>8</xdr:col>
      <xdr:colOff>0</xdr:colOff>
      <xdr:row>2</xdr:row>
      <xdr:rowOff>0</xdr:rowOff>
    </xdr:from>
    <xdr:ext cx="60960" cy="182880"/>
    <xdr:sp macro="" textlink="">
      <xdr:nvSpPr>
        <xdr:cNvPr id="1031" name="Text Box 7">
          <a:extLst>
            <a:ext uri="{FF2B5EF4-FFF2-40B4-BE49-F238E27FC236}">
              <a16:creationId xmlns:a16="http://schemas.microsoft.com/office/drawing/2014/main" id="{00000000-0008-0000-0200-000007040000}"/>
            </a:ext>
          </a:extLst>
        </xdr:cNvPr>
        <xdr:cNvSpPr txBox="1">
          <a:spLocks noChangeArrowheads="1"/>
        </xdr:cNvSpPr>
      </xdr:nvSpPr>
      <xdr:spPr bwMode="auto">
        <a:xfrm>
          <a:off x="3810000" y="2095500"/>
          <a:ext cx="60960" cy="182880"/>
        </a:xfrm>
        <a:prstGeom prst="rect">
          <a:avLst/>
        </a:prstGeom>
        <a:noFill/>
        <a:ln w="9525">
          <a:noFill/>
          <a:miter lim="800000"/>
          <a:headEnd/>
          <a:tailEnd/>
        </a:ln>
      </xdr:spPr>
    </xdr:sp>
    <xdr:clientData/>
  </xdr:oneCellAnchor>
  <xdr:oneCellAnchor>
    <xdr:from>
      <xdr:col>8</xdr:col>
      <xdr:colOff>0</xdr:colOff>
      <xdr:row>2</xdr:row>
      <xdr:rowOff>0</xdr:rowOff>
    </xdr:from>
    <xdr:ext cx="60960" cy="182880"/>
    <xdr:sp macro="" textlink="">
      <xdr:nvSpPr>
        <xdr:cNvPr id="1032" name="Text Box 8">
          <a:extLst>
            <a:ext uri="{FF2B5EF4-FFF2-40B4-BE49-F238E27FC236}">
              <a16:creationId xmlns:a16="http://schemas.microsoft.com/office/drawing/2014/main" id="{00000000-0008-0000-0200-000008040000}"/>
            </a:ext>
          </a:extLst>
        </xdr:cNvPr>
        <xdr:cNvSpPr txBox="1">
          <a:spLocks noChangeArrowheads="1"/>
        </xdr:cNvSpPr>
      </xdr:nvSpPr>
      <xdr:spPr bwMode="auto">
        <a:xfrm>
          <a:off x="3474720" y="2095500"/>
          <a:ext cx="60960" cy="182880"/>
        </a:xfrm>
        <a:prstGeom prst="rect">
          <a:avLst/>
        </a:prstGeom>
        <a:noFill/>
        <a:ln w="9525">
          <a:noFill/>
          <a:miter lim="800000"/>
          <a:headEnd/>
          <a:tailEnd/>
        </a:ln>
      </xdr:spPr>
    </xdr:sp>
    <xdr:clientData/>
  </xdr:oneCellAnchor>
  <xdr:oneCellAnchor>
    <xdr:from>
      <xdr:col>7</xdr:col>
      <xdr:colOff>563880</xdr:colOff>
      <xdr:row>3</xdr:row>
      <xdr:rowOff>0</xdr:rowOff>
    </xdr:from>
    <xdr:ext cx="60960" cy="182880"/>
    <xdr:sp macro="" textlink="">
      <xdr:nvSpPr>
        <xdr:cNvPr id="1033" name="Text Box 9">
          <a:extLst>
            <a:ext uri="{FF2B5EF4-FFF2-40B4-BE49-F238E27FC236}">
              <a16:creationId xmlns:a16="http://schemas.microsoft.com/office/drawing/2014/main" id="{00000000-0008-0000-0200-000009040000}"/>
            </a:ext>
          </a:extLst>
        </xdr:cNvPr>
        <xdr:cNvSpPr txBox="1">
          <a:spLocks noChangeArrowheads="1"/>
        </xdr:cNvSpPr>
      </xdr:nvSpPr>
      <xdr:spPr bwMode="auto">
        <a:xfrm>
          <a:off x="7254240" y="3398520"/>
          <a:ext cx="60960" cy="182880"/>
        </a:xfrm>
        <a:prstGeom prst="rect">
          <a:avLst/>
        </a:prstGeom>
        <a:noFill/>
        <a:ln w="9525">
          <a:noFill/>
          <a:miter lim="800000"/>
          <a:headEnd/>
          <a:tailEnd/>
        </a:ln>
      </xdr:spPr>
    </xdr:sp>
    <xdr:clientData/>
  </xdr:oneCellAnchor>
  <xdr:oneCellAnchor>
    <xdr:from>
      <xdr:col>8</xdr:col>
      <xdr:colOff>0</xdr:colOff>
      <xdr:row>2</xdr:row>
      <xdr:rowOff>0</xdr:rowOff>
    </xdr:from>
    <xdr:ext cx="60960" cy="182880"/>
    <xdr:sp macro="" textlink="">
      <xdr:nvSpPr>
        <xdr:cNvPr id="1034" name="Text Box 10">
          <a:extLst>
            <a:ext uri="{FF2B5EF4-FFF2-40B4-BE49-F238E27FC236}">
              <a16:creationId xmlns:a16="http://schemas.microsoft.com/office/drawing/2014/main" id="{00000000-0008-0000-0200-00000A040000}"/>
            </a:ext>
          </a:extLst>
        </xdr:cNvPr>
        <xdr:cNvSpPr txBox="1">
          <a:spLocks noChangeArrowheads="1"/>
        </xdr:cNvSpPr>
      </xdr:nvSpPr>
      <xdr:spPr bwMode="auto">
        <a:xfrm>
          <a:off x="3810000" y="2095500"/>
          <a:ext cx="60960" cy="182880"/>
        </a:xfrm>
        <a:prstGeom prst="rect">
          <a:avLst/>
        </a:prstGeom>
        <a:noFill/>
        <a:ln w="9525">
          <a:noFill/>
          <a:miter lim="800000"/>
          <a:headEnd/>
          <a:tailEnd/>
        </a:ln>
      </xdr:spPr>
    </xdr:sp>
    <xdr:clientData/>
  </xdr:oneCellAnchor>
  <xdr:oneCellAnchor>
    <xdr:from>
      <xdr:col>8</xdr:col>
      <xdr:colOff>0</xdr:colOff>
      <xdr:row>2</xdr:row>
      <xdr:rowOff>0</xdr:rowOff>
    </xdr:from>
    <xdr:ext cx="60960" cy="182880"/>
    <xdr:sp macro="" textlink="">
      <xdr:nvSpPr>
        <xdr:cNvPr id="1035" name="Text Box 11">
          <a:extLst>
            <a:ext uri="{FF2B5EF4-FFF2-40B4-BE49-F238E27FC236}">
              <a16:creationId xmlns:a16="http://schemas.microsoft.com/office/drawing/2014/main" id="{00000000-0008-0000-0200-00000B040000}"/>
            </a:ext>
          </a:extLst>
        </xdr:cNvPr>
        <xdr:cNvSpPr txBox="1">
          <a:spLocks noChangeArrowheads="1"/>
        </xdr:cNvSpPr>
      </xdr:nvSpPr>
      <xdr:spPr bwMode="auto">
        <a:xfrm>
          <a:off x="3474720" y="2095500"/>
          <a:ext cx="60960" cy="182880"/>
        </a:xfrm>
        <a:prstGeom prst="rect">
          <a:avLst/>
        </a:prstGeom>
        <a:noFill/>
        <a:ln w="9525">
          <a:noFill/>
          <a:miter lim="800000"/>
          <a:headEnd/>
          <a:tailEnd/>
        </a:ln>
      </xdr:spPr>
    </xdr:sp>
    <xdr:clientData/>
  </xdr:oneCellAnchor>
  <xdr:oneCellAnchor>
    <xdr:from>
      <xdr:col>8</xdr:col>
      <xdr:colOff>0</xdr:colOff>
      <xdr:row>2</xdr:row>
      <xdr:rowOff>0</xdr:rowOff>
    </xdr:from>
    <xdr:ext cx="60960" cy="182880"/>
    <xdr:sp macro="" textlink="">
      <xdr:nvSpPr>
        <xdr:cNvPr id="1036" name="Text Box 12">
          <a:extLst>
            <a:ext uri="{FF2B5EF4-FFF2-40B4-BE49-F238E27FC236}">
              <a16:creationId xmlns:a16="http://schemas.microsoft.com/office/drawing/2014/main" id="{00000000-0008-0000-0200-00000C040000}"/>
            </a:ext>
          </a:extLst>
        </xdr:cNvPr>
        <xdr:cNvSpPr txBox="1">
          <a:spLocks noChangeArrowheads="1"/>
        </xdr:cNvSpPr>
      </xdr:nvSpPr>
      <xdr:spPr bwMode="auto">
        <a:xfrm>
          <a:off x="3810000" y="2095500"/>
          <a:ext cx="60960" cy="182880"/>
        </a:xfrm>
        <a:prstGeom prst="rect">
          <a:avLst/>
        </a:prstGeom>
        <a:noFill/>
        <a:ln w="9525">
          <a:noFill/>
          <a:miter lim="800000"/>
          <a:headEnd/>
          <a:tailEnd/>
        </a:ln>
      </xdr:spPr>
    </xdr:sp>
    <xdr:clientData/>
  </xdr:oneCellAnchor>
  <xdr:oneCellAnchor>
    <xdr:from>
      <xdr:col>10</xdr:col>
      <xdr:colOff>251460</xdr:colOff>
      <xdr:row>22</xdr:row>
      <xdr:rowOff>30480</xdr:rowOff>
    </xdr:from>
    <xdr:ext cx="182880" cy="259080"/>
    <xdr:sp macro="" textlink="">
      <xdr:nvSpPr>
        <xdr:cNvPr id="1037" name="Text Box 13">
          <a:extLst>
            <a:ext uri="{FF2B5EF4-FFF2-40B4-BE49-F238E27FC236}">
              <a16:creationId xmlns:a16="http://schemas.microsoft.com/office/drawing/2014/main" id="{00000000-0008-0000-0200-00000D040000}"/>
            </a:ext>
          </a:extLst>
        </xdr:cNvPr>
        <xdr:cNvSpPr txBox="1">
          <a:spLocks noChangeArrowheads="1"/>
        </xdr:cNvSpPr>
      </xdr:nvSpPr>
      <xdr:spPr bwMode="auto">
        <a:xfrm>
          <a:off x="10020300" y="11658600"/>
          <a:ext cx="182880" cy="259080"/>
        </a:xfrm>
        <a:prstGeom prst="rect">
          <a:avLst/>
        </a:prstGeom>
        <a:noFill/>
        <a:ln w="9525" algn="ctr">
          <a:noFill/>
          <a:miter lim="800000"/>
          <a:headEnd/>
          <a:tailEnd/>
        </a:ln>
        <a:effectLst/>
      </xdr:spPr>
    </xdr:sp>
    <xdr:clientData/>
  </xdr:oneCellAnchor>
  <xdr:oneCellAnchor>
    <xdr:from>
      <xdr:col>8</xdr:col>
      <xdr:colOff>0</xdr:colOff>
      <xdr:row>2</xdr:row>
      <xdr:rowOff>0</xdr:rowOff>
    </xdr:from>
    <xdr:ext cx="60960" cy="182880"/>
    <xdr:sp macro="" textlink="">
      <xdr:nvSpPr>
        <xdr:cNvPr id="1040" name="Text Box 16">
          <a:extLst>
            <a:ext uri="{FF2B5EF4-FFF2-40B4-BE49-F238E27FC236}">
              <a16:creationId xmlns:a16="http://schemas.microsoft.com/office/drawing/2014/main" id="{00000000-0008-0000-0200-000010040000}"/>
            </a:ext>
          </a:extLst>
        </xdr:cNvPr>
        <xdr:cNvSpPr txBox="1">
          <a:spLocks noChangeArrowheads="1"/>
        </xdr:cNvSpPr>
      </xdr:nvSpPr>
      <xdr:spPr bwMode="auto">
        <a:xfrm>
          <a:off x="3474720" y="2095500"/>
          <a:ext cx="60960" cy="182880"/>
        </a:xfrm>
        <a:prstGeom prst="rect">
          <a:avLst/>
        </a:prstGeom>
        <a:noFill/>
        <a:ln w="9525">
          <a:noFill/>
          <a:miter lim="800000"/>
          <a:headEnd/>
          <a:tailEnd/>
        </a:ln>
      </xdr:spPr>
    </xdr:sp>
    <xdr:clientData/>
  </xdr:oneCellAnchor>
  <xdr:oneCellAnchor>
    <xdr:from>
      <xdr:col>7</xdr:col>
      <xdr:colOff>563880</xdr:colOff>
      <xdr:row>3</xdr:row>
      <xdr:rowOff>0</xdr:rowOff>
    </xdr:from>
    <xdr:ext cx="60960" cy="182880"/>
    <xdr:sp macro="" textlink="">
      <xdr:nvSpPr>
        <xdr:cNvPr id="1041" name="Text Box 17">
          <a:extLst>
            <a:ext uri="{FF2B5EF4-FFF2-40B4-BE49-F238E27FC236}">
              <a16:creationId xmlns:a16="http://schemas.microsoft.com/office/drawing/2014/main" id="{00000000-0008-0000-0200-000011040000}"/>
            </a:ext>
          </a:extLst>
        </xdr:cNvPr>
        <xdr:cNvSpPr txBox="1">
          <a:spLocks noChangeArrowheads="1"/>
        </xdr:cNvSpPr>
      </xdr:nvSpPr>
      <xdr:spPr bwMode="auto">
        <a:xfrm>
          <a:off x="7254240" y="3398520"/>
          <a:ext cx="60960" cy="182880"/>
        </a:xfrm>
        <a:prstGeom prst="rect">
          <a:avLst/>
        </a:prstGeom>
        <a:noFill/>
        <a:ln w="9525">
          <a:noFill/>
          <a:miter lim="800000"/>
          <a:headEnd/>
          <a:tailEnd/>
        </a:ln>
      </xdr:spPr>
    </xdr:sp>
    <xdr:clientData/>
  </xdr:oneCellAnchor>
  <xdr:oneCellAnchor>
    <xdr:from>
      <xdr:col>8</xdr:col>
      <xdr:colOff>0</xdr:colOff>
      <xdr:row>2</xdr:row>
      <xdr:rowOff>0</xdr:rowOff>
    </xdr:from>
    <xdr:ext cx="60960" cy="182880"/>
    <xdr:sp macro="" textlink="">
      <xdr:nvSpPr>
        <xdr:cNvPr id="1042" name="Text Box 18">
          <a:extLst>
            <a:ext uri="{FF2B5EF4-FFF2-40B4-BE49-F238E27FC236}">
              <a16:creationId xmlns:a16="http://schemas.microsoft.com/office/drawing/2014/main" id="{00000000-0008-0000-0200-000012040000}"/>
            </a:ext>
          </a:extLst>
        </xdr:cNvPr>
        <xdr:cNvSpPr txBox="1">
          <a:spLocks noChangeArrowheads="1"/>
        </xdr:cNvSpPr>
      </xdr:nvSpPr>
      <xdr:spPr bwMode="auto">
        <a:xfrm>
          <a:off x="3810000" y="2095500"/>
          <a:ext cx="60960" cy="182880"/>
        </a:xfrm>
        <a:prstGeom prst="rect">
          <a:avLst/>
        </a:prstGeom>
        <a:noFill/>
        <a:ln w="9525">
          <a:noFill/>
          <a:miter lim="800000"/>
          <a:headEnd/>
          <a:tailEnd/>
        </a:ln>
      </xdr:spPr>
    </xdr:sp>
    <xdr:clientData/>
  </xdr:oneCellAnchor>
  <xdr:oneCellAnchor>
    <xdr:from>
      <xdr:col>8</xdr:col>
      <xdr:colOff>0</xdr:colOff>
      <xdr:row>2</xdr:row>
      <xdr:rowOff>0</xdr:rowOff>
    </xdr:from>
    <xdr:ext cx="60960" cy="182880"/>
    <xdr:sp macro="" textlink="">
      <xdr:nvSpPr>
        <xdr:cNvPr id="1043" name="Text Box 19">
          <a:extLst>
            <a:ext uri="{FF2B5EF4-FFF2-40B4-BE49-F238E27FC236}">
              <a16:creationId xmlns:a16="http://schemas.microsoft.com/office/drawing/2014/main" id="{00000000-0008-0000-0200-000013040000}"/>
            </a:ext>
          </a:extLst>
        </xdr:cNvPr>
        <xdr:cNvSpPr txBox="1">
          <a:spLocks noChangeArrowheads="1"/>
        </xdr:cNvSpPr>
      </xdr:nvSpPr>
      <xdr:spPr bwMode="auto">
        <a:xfrm>
          <a:off x="3474720" y="2095500"/>
          <a:ext cx="60960" cy="182880"/>
        </a:xfrm>
        <a:prstGeom prst="rect">
          <a:avLst/>
        </a:prstGeom>
        <a:noFill/>
        <a:ln w="9525">
          <a:noFill/>
          <a:miter lim="800000"/>
          <a:headEnd/>
          <a:tailEnd/>
        </a:ln>
      </xdr:spPr>
    </xdr:sp>
    <xdr:clientData/>
  </xdr:oneCellAnchor>
  <xdr:oneCellAnchor>
    <xdr:from>
      <xdr:col>7</xdr:col>
      <xdr:colOff>563880</xdr:colOff>
      <xdr:row>3</xdr:row>
      <xdr:rowOff>0</xdr:rowOff>
    </xdr:from>
    <xdr:ext cx="60960" cy="182880"/>
    <xdr:sp macro="" textlink="">
      <xdr:nvSpPr>
        <xdr:cNvPr id="1044" name="Text Box 20">
          <a:extLst>
            <a:ext uri="{FF2B5EF4-FFF2-40B4-BE49-F238E27FC236}">
              <a16:creationId xmlns:a16="http://schemas.microsoft.com/office/drawing/2014/main" id="{00000000-0008-0000-0200-000014040000}"/>
            </a:ext>
          </a:extLst>
        </xdr:cNvPr>
        <xdr:cNvSpPr txBox="1">
          <a:spLocks noChangeArrowheads="1"/>
        </xdr:cNvSpPr>
      </xdr:nvSpPr>
      <xdr:spPr bwMode="auto">
        <a:xfrm>
          <a:off x="7254240" y="3398520"/>
          <a:ext cx="60960" cy="182880"/>
        </a:xfrm>
        <a:prstGeom prst="rect">
          <a:avLst/>
        </a:prstGeom>
        <a:noFill/>
        <a:ln w="9525">
          <a:noFill/>
          <a:miter lim="800000"/>
          <a:headEnd/>
          <a:tailEnd/>
        </a:ln>
      </xdr:spPr>
    </xdr:sp>
    <xdr:clientData/>
  </xdr:oneCellAnchor>
  <xdr:oneCellAnchor>
    <xdr:from>
      <xdr:col>8</xdr:col>
      <xdr:colOff>0</xdr:colOff>
      <xdr:row>2</xdr:row>
      <xdr:rowOff>0</xdr:rowOff>
    </xdr:from>
    <xdr:ext cx="60960" cy="182880"/>
    <xdr:sp macro="" textlink="">
      <xdr:nvSpPr>
        <xdr:cNvPr id="1045" name="Text Box 21">
          <a:extLst>
            <a:ext uri="{FF2B5EF4-FFF2-40B4-BE49-F238E27FC236}">
              <a16:creationId xmlns:a16="http://schemas.microsoft.com/office/drawing/2014/main" id="{00000000-0008-0000-0200-000015040000}"/>
            </a:ext>
          </a:extLst>
        </xdr:cNvPr>
        <xdr:cNvSpPr txBox="1">
          <a:spLocks noChangeArrowheads="1"/>
        </xdr:cNvSpPr>
      </xdr:nvSpPr>
      <xdr:spPr bwMode="auto">
        <a:xfrm>
          <a:off x="3810000" y="2095500"/>
          <a:ext cx="60960" cy="182880"/>
        </a:xfrm>
        <a:prstGeom prst="rect">
          <a:avLst/>
        </a:prstGeom>
        <a:noFill/>
        <a:ln w="9525">
          <a:noFill/>
          <a:miter lim="800000"/>
          <a:headEnd/>
          <a:tailEnd/>
        </a:ln>
      </xdr:spPr>
    </xdr:sp>
    <xdr:clientData/>
  </xdr:oneCellAnchor>
  <xdr:oneCellAnchor>
    <xdr:from>
      <xdr:col>8</xdr:col>
      <xdr:colOff>0</xdr:colOff>
      <xdr:row>2</xdr:row>
      <xdr:rowOff>0</xdr:rowOff>
    </xdr:from>
    <xdr:ext cx="60960" cy="182880"/>
    <xdr:sp macro="" textlink="">
      <xdr:nvSpPr>
        <xdr:cNvPr id="1046" name="Text Box 22">
          <a:extLst>
            <a:ext uri="{FF2B5EF4-FFF2-40B4-BE49-F238E27FC236}">
              <a16:creationId xmlns:a16="http://schemas.microsoft.com/office/drawing/2014/main" id="{00000000-0008-0000-0200-000016040000}"/>
            </a:ext>
          </a:extLst>
        </xdr:cNvPr>
        <xdr:cNvSpPr txBox="1">
          <a:spLocks noChangeArrowheads="1"/>
        </xdr:cNvSpPr>
      </xdr:nvSpPr>
      <xdr:spPr bwMode="auto">
        <a:xfrm>
          <a:off x="3474720" y="2095500"/>
          <a:ext cx="60960" cy="182880"/>
        </a:xfrm>
        <a:prstGeom prst="rect">
          <a:avLst/>
        </a:prstGeom>
        <a:noFill/>
        <a:ln w="9525">
          <a:noFill/>
          <a:miter lim="800000"/>
          <a:headEnd/>
          <a:tailEnd/>
        </a:ln>
      </xdr:spPr>
    </xdr:sp>
    <xdr:clientData/>
  </xdr:oneCellAnchor>
  <xdr:oneCellAnchor>
    <xdr:from>
      <xdr:col>8</xdr:col>
      <xdr:colOff>0</xdr:colOff>
      <xdr:row>2</xdr:row>
      <xdr:rowOff>0</xdr:rowOff>
    </xdr:from>
    <xdr:ext cx="60960" cy="182880"/>
    <xdr:sp macro="" textlink="">
      <xdr:nvSpPr>
        <xdr:cNvPr id="1047" name="Text Box 23">
          <a:extLst>
            <a:ext uri="{FF2B5EF4-FFF2-40B4-BE49-F238E27FC236}">
              <a16:creationId xmlns:a16="http://schemas.microsoft.com/office/drawing/2014/main" id="{00000000-0008-0000-0200-000017040000}"/>
            </a:ext>
          </a:extLst>
        </xdr:cNvPr>
        <xdr:cNvSpPr txBox="1">
          <a:spLocks noChangeArrowheads="1"/>
        </xdr:cNvSpPr>
      </xdr:nvSpPr>
      <xdr:spPr bwMode="auto">
        <a:xfrm>
          <a:off x="3810000" y="2118360"/>
          <a:ext cx="60960" cy="182880"/>
        </a:xfrm>
        <a:prstGeom prst="rect">
          <a:avLst/>
        </a:prstGeom>
        <a:noFill/>
        <a:ln w="9525">
          <a:noFill/>
          <a:miter lim="800000"/>
          <a:headEnd/>
          <a:tailEnd/>
        </a:ln>
      </xdr:spPr>
    </xdr:sp>
    <xdr:clientData/>
  </xdr:oneCellAnchor>
  <xdr:oneCellAnchor>
    <xdr:from>
      <xdr:col>10</xdr:col>
      <xdr:colOff>251460</xdr:colOff>
      <xdr:row>22</xdr:row>
      <xdr:rowOff>45720</xdr:rowOff>
    </xdr:from>
    <xdr:ext cx="182880" cy="259080"/>
    <xdr:sp macro="" textlink="">
      <xdr:nvSpPr>
        <xdr:cNvPr id="1048" name="Text Box 24">
          <a:extLst>
            <a:ext uri="{FF2B5EF4-FFF2-40B4-BE49-F238E27FC236}">
              <a16:creationId xmlns:a16="http://schemas.microsoft.com/office/drawing/2014/main" id="{00000000-0008-0000-0200-000018040000}"/>
            </a:ext>
          </a:extLst>
        </xdr:cNvPr>
        <xdr:cNvSpPr txBox="1">
          <a:spLocks noChangeArrowheads="1"/>
        </xdr:cNvSpPr>
      </xdr:nvSpPr>
      <xdr:spPr bwMode="auto">
        <a:xfrm>
          <a:off x="10020300" y="11673840"/>
          <a:ext cx="182880" cy="259080"/>
        </a:xfrm>
        <a:prstGeom prst="rect">
          <a:avLst/>
        </a:prstGeom>
        <a:noFill/>
        <a:ln w="9525" algn="ctr">
          <a:noFill/>
          <a:miter lim="800000"/>
          <a:headEnd/>
          <a:tailEnd/>
        </a:ln>
        <a:effectLst/>
      </xdr:spPr>
    </xdr:sp>
    <xdr:clientData/>
  </xdr:oneCellAnchor>
  <xdr:oneCellAnchor>
    <xdr:from>
      <xdr:col>8</xdr:col>
      <xdr:colOff>0</xdr:colOff>
      <xdr:row>2</xdr:row>
      <xdr:rowOff>0</xdr:rowOff>
    </xdr:from>
    <xdr:ext cx="60960" cy="182880"/>
    <xdr:sp macro="" textlink="">
      <xdr:nvSpPr>
        <xdr:cNvPr id="1051" name="Text Box 27">
          <a:extLst>
            <a:ext uri="{FF2B5EF4-FFF2-40B4-BE49-F238E27FC236}">
              <a16:creationId xmlns:a16="http://schemas.microsoft.com/office/drawing/2014/main" id="{00000000-0008-0000-0200-00001B040000}"/>
            </a:ext>
          </a:extLst>
        </xdr:cNvPr>
        <xdr:cNvSpPr txBox="1">
          <a:spLocks noChangeArrowheads="1"/>
        </xdr:cNvSpPr>
      </xdr:nvSpPr>
      <xdr:spPr bwMode="auto">
        <a:xfrm>
          <a:off x="3474720" y="2118360"/>
          <a:ext cx="60960" cy="182880"/>
        </a:xfrm>
        <a:prstGeom prst="rect">
          <a:avLst/>
        </a:prstGeom>
        <a:noFill/>
        <a:ln w="9525">
          <a:noFill/>
          <a:miter lim="800000"/>
          <a:headEnd/>
          <a:tailEnd/>
        </a:ln>
      </xdr:spPr>
    </xdr:sp>
    <xdr:clientData/>
  </xdr:oneCellAnchor>
  <xdr:oneCellAnchor>
    <xdr:from>
      <xdr:col>7</xdr:col>
      <xdr:colOff>563880</xdr:colOff>
      <xdr:row>3</xdr:row>
      <xdr:rowOff>0</xdr:rowOff>
    </xdr:from>
    <xdr:ext cx="60960" cy="182880"/>
    <xdr:sp macro="" textlink="">
      <xdr:nvSpPr>
        <xdr:cNvPr id="1052" name="Text Box 28">
          <a:extLst>
            <a:ext uri="{FF2B5EF4-FFF2-40B4-BE49-F238E27FC236}">
              <a16:creationId xmlns:a16="http://schemas.microsoft.com/office/drawing/2014/main" id="{00000000-0008-0000-0200-00001C040000}"/>
            </a:ext>
          </a:extLst>
        </xdr:cNvPr>
        <xdr:cNvSpPr txBox="1">
          <a:spLocks noChangeArrowheads="1"/>
        </xdr:cNvSpPr>
      </xdr:nvSpPr>
      <xdr:spPr bwMode="auto">
        <a:xfrm>
          <a:off x="7254240" y="3398520"/>
          <a:ext cx="60960" cy="182880"/>
        </a:xfrm>
        <a:prstGeom prst="rect">
          <a:avLst/>
        </a:prstGeom>
        <a:noFill/>
        <a:ln w="9525">
          <a:noFill/>
          <a:miter lim="800000"/>
          <a:headEnd/>
          <a:tailEnd/>
        </a:ln>
      </xdr:spPr>
    </xdr:sp>
    <xdr:clientData/>
  </xdr:oneCellAnchor>
  <xdr:oneCellAnchor>
    <xdr:from>
      <xdr:col>8</xdr:col>
      <xdr:colOff>0</xdr:colOff>
      <xdr:row>2</xdr:row>
      <xdr:rowOff>0</xdr:rowOff>
    </xdr:from>
    <xdr:ext cx="60960" cy="182880"/>
    <xdr:sp macro="" textlink="">
      <xdr:nvSpPr>
        <xdr:cNvPr id="1053" name="Text Box 29">
          <a:extLst>
            <a:ext uri="{FF2B5EF4-FFF2-40B4-BE49-F238E27FC236}">
              <a16:creationId xmlns:a16="http://schemas.microsoft.com/office/drawing/2014/main" id="{00000000-0008-0000-0200-00001D040000}"/>
            </a:ext>
          </a:extLst>
        </xdr:cNvPr>
        <xdr:cNvSpPr txBox="1">
          <a:spLocks noChangeArrowheads="1"/>
        </xdr:cNvSpPr>
      </xdr:nvSpPr>
      <xdr:spPr bwMode="auto">
        <a:xfrm>
          <a:off x="3810000" y="2118360"/>
          <a:ext cx="60960" cy="182880"/>
        </a:xfrm>
        <a:prstGeom prst="rect">
          <a:avLst/>
        </a:prstGeom>
        <a:noFill/>
        <a:ln w="9525">
          <a:noFill/>
          <a:miter lim="800000"/>
          <a:headEnd/>
          <a:tailEnd/>
        </a:ln>
      </xdr:spPr>
    </xdr:sp>
    <xdr:clientData/>
  </xdr:oneCellAnchor>
  <xdr:oneCellAnchor>
    <xdr:from>
      <xdr:col>8</xdr:col>
      <xdr:colOff>0</xdr:colOff>
      <xdr:row>2</xdr:row>
      <xdr:rowOff>0</xdr:rowOff>
    </xdr:from>
    <xdr:ext cx="60960" cy="182880"/>
    <xdr:sp macro="" textlink="">
      <xdr:nvSpPr>
        <xdr:cNvPr id="1054" name="Text Box 30">
          <a:extLst>
            <a:ext uri="{FF2B5EF4-FFF2-40B4-BE49-F238E27FC236}">
              <a16:creationId xmlns:a16="http://schemas.microsoft.com/office/drawing/2014/main" id="{00000000-0008-0000-0200-00001E040000}"/>
            </a:ext>
          </a:extLst>
        </xdr:cNvPr>
        <xdr:cNvSpPr txBox="1">
          <a:spLocks noChangeArrowheads="1"/>
        </xdr:cNvSpPr>
      </xdr:nvSpPr>
      <xdr:spPr bwMode="auto">
        <a:xfrm>
          <a:off x="3474720" y="2118360"/>
          <a:ext cx="60960" cy="182880"/>
        </a:xfrm>
        <a:prstGeom prst="rect">
          <a:avLst/>
        </a:prstGeom>
        <a:noFill/>
        <a:ln w="9525">
          <a:noFill/>
          <a:miter lim="800000"/>
          <a:headEnd/>
          <a:tailEnd/>
        </a:ln>
      </xdr:spPr>
    </xdr:sp>
    <xdr:clientData/>
  </xdr:oneCellAnchor>
  <xdr:oneCellAnchor>
    <xdr:from>
      <xdr:col>7</xdr:col>
      <xdr:colOff>563880</xdr:colOff>
      <xdr:row>3</xdr:row>
      <xdr:rowOff>0</xdr:rowOff>
    </xdr:from>
    <xdr:ext cx="60960" cy="182880"/>
    <xdr:sp macro="" textlink="">
      <xdr:nvSpPr>
        <xdr:cNvPr id="1055" name="Text Box 31">
          <a:extLst>
            <a:ext uri="{FF2B5EF4-FFF2-40B4-BE49-F238E27FC236}">
              <a16:creationId xmlns:a16="http://schemas.microsoft.com/office/drawing/2014/main" id="{00000000-0008-0000-0200-00001F040000}"/>
            </a:ext>
          </a:extLst>
        </xdr:cNvPr>
        <xdr:cNvSpPr txBox="1">
          <a:spLocks noChangeArrowheads="1"/>
        </xdr:cNvSpPr>
      </xdr:nvSpPr>
      <xdr:spPr bwMode="auto">
        <a:xfrm>
          <a:off x="7254240" y="3398520"/>
          <a:ext cx="60960" cy="182880"/>
        </a:xfrm>
        <a:prstGeom prst="rect">
          <a:avLst/>
        </a:prstGeom>
        <a:noFill/>
        <a:ln w="9525">
          <a:noFill/>
          <a:miter lim="800000"/>
          <a:headEnd/>
          <a:tailEnd/>
        </a:ln>
      </xdr:spPr>
    </xdr:sp>
    <xdr:clientData/>
  </xdr:oneCellAnchor>
  <xdr:oneCellAnchor>
    <xdr:from>
      <xdr:col>8</xdr:col>
      <xdr:colOff>0</xdr:colOff>
      <xdr:row>2</xdr:row>
      <xdr:rowOff>0</xdr:rowOff>
    </xdr:from>
    <xdr:ext cx="60960" cy="182880"/>
    <xdr:sp macro="" textlink="">
      <xdr:nvSpPr>
        <xdr:cNvPr id="1056" name="Text Box 32">
          <a:extLst>
            <a:ext uri="{FF2B5EF4-FFF2-40B4-BE49-F238E27FC236}">
              <a16:creationId xmlns:a16="http://schemas.microsoft.com/office/drawing/2014/main" id="{00000000-0008-0000-0200-000020040000}"/>
            </a:ext>
          </a:extLst>
        </xdr:cNvPr>
        <xdr:cNvSpPr txBox="1">
          <a:spLocks noChangeArrowheads="1"/>
        </xdr:cNvSpPr>
      </xdr:nvSpPr>
      <xdr:spPr bwMode="auto">
        <a:xfrm>
          <a:off x="3810000" y="2118360"/>
          <a:ext cx="60960" cy="182880"/>
        </a:xfrm>
        <a:prstGeom prst="rect">
          <a:avLst/>
        </a:prstGeom>
        <a:noFill/>
        <a:ln w="9525">
          <a:noFill/>
          <a:miter lim="800000"/>
          <a:headEnd/>
          <a:tailEnd/>
        </a:ln>
      </xdr:spPr>
    </xdr:sp>
    <xdr:clientData/>
  </xdr:oneCellAnchor>
  <xdr:oneCellAnchor>
    <xdr:from>
      <xdr:col>8</xdr:col>
      <xdr:colOff>0</xdr:colOff>
      <xdr:row>2</xdr:row>
      <xdr:rowOff>0</xdr:rowOff>
    </xdr:from>
    <xdr:ext cx="60960" cy="182880"/>
    <xdr:sp macro="" textlink="">
      <xdr:nvSpPr>
        <xdr:cNvPr id="1057" name="Text Box 33">
          <a:extLst>
            <a:ext uri="{FF2B5EF4-FFF2-40B4-BE49-F238E27FC236}">
              <a16:creationId xmlns:a16="http://schemas.microsoft.com/office/drawing/2014/main" id="{00000000-0008-0000-0200-000021040000}"/>
            </a:ext>
          </a:extLst>
        </xdr:cNvPr>
        <xdr:cNvSpPr txBox="1">
          <a:spLocks noChangeArrowheads="1"/>
        </xdr:cNvSpPr>
      </xdr:nvSpPr>
      <xdr:spPr bwMode="auto">
        <a:xfrm>
          <a:off x="3474720" y="2118360"/>
          <a:ext cx="60960" cy="182880"/>
        </a:xfrm>
        <a:prstGeom prst="rect">
          <a:avLst/>
        </a:prstGeom>
        <a:noFill/>
        <a:ln w="9525">
          <a:noFill/>
          <a:miter lim="800000"/>
          <a:headEnd/>
          <a:tailEnd/>
        </a:ln>
      </xdr:spPr>
    </xdr:sp>
    <xdr:clientData/>
  </xdr:oneCellAnchor>
  <xdr:twoCellAnchor editAs="oneCell">
    <xdr:from>
      <xdr:col>9</xdr:col>
      <xdr:colOff>205740</xdr:colOff>
      <xdr:row>0</xdr:row>
      <xdr:rowOff>91440</xdr:rowOff>
    </xdr:from>
    <xdr:to>
      <xdr:col>10</xdr:col>
      <xdr:colOff>591311</xdr:colOff>
      <xdr:row>1</xdr:row>
      <xdr:rowOff>392936</xdr:rowOff>
    </xdr:to>
    <xdr:pic>
      <xdr:nvPicPr>
        <xdr:cNvPr id="30" name="Picture 29">
          <a:extLst>
            <a:ext uri="{FF2B5EF4-FFF2-40B4-BE49-F238E27FC236}">
              <a16:creationId xmlns:a16="http://schemas.microsoft.com/office/drawing/2014/main" id="{73BAFAAF-154B-46D0-9B87-7975D6F5EC31}"/>
            </a:ext>
          </a:extLst>
        </xdr:cNvPr>
        <xdr:cNvPicPr>
          <a:picLocks noChangeAspect="1"/>
        </xdr:cNvPicPr>
      </xdr:nvPicPr>
      <xdr:blipFill>
        <a:blip xmlns:r="http://schemas.openxmlformats.org/officeDocument/2006/relationships" r:embed="rId1"/>
        <a:stretch>
          <a:fillRect/>
        </a:stretch>
      </xdr:blipFill>
      <xdr:spPr>
        <a:xfrm>
          <a:off x="8382000" y="91440"/>
          <a:ext cx="1421891" cy="7586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205740</xdr:colOff>
      <xdr:row>0</xdr:row>
      <xdr:rowOff>91440</xdr:rowOff>
    </xdr:from>
    <xdr:to>
      <xdr:col>10</xdr:col>
      <xdr:colOff>591311</xdr:colOff>
      <xdr:row>1</xdr:row>
      <xdr:rowOff>392936</xdr:rowOff>
    </xdr:to>
    <xdr:pic>
      <xdr:nvPicPr>
        <xdr:cNvPr id="4" name="Picture 3">
          <a:extLst>
            <a:ext uri="{FF2B5EF4-FFF2-40B4-BE49-F238E27FC236}">
              <a16:creationId xmlns:a16="http://schemas.microsoft.com/office/drawing/2014/main" id="{11AF21E1-825B-4DC8-A577-2EF29ADE6227}"/>
            </a:ext>
          </a:extLst>
        </xdr:cNvPr>
        <xdr:cNvPicPr>
          <a:picLocks noChangeAspect="1"/>
        </xdr:cNvPicPr>
      </xdr:nvPicPr>
      <xdr:blipFill>
        <a:blip xmlns:r="http://schemas.openxmlformats.org/officeDocument/2006/relationships" r:embed="rId1"/>
        <a:stretch>
          <a:fillRect/>
        </a:stretch>
      </xdr:blipFill>
      <xdr:spPr>
        <a:xfrm>
          <a:off x="8382000" y="91440"/>
          <a:ext cx="1421891" cy="7586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205740</xdr:colOff>
      <xdr:row>0</xdr:row>
      <xdr:rowOff>91440</xdr:rowOff>
    </xdr:from>
    <xdr:to>
      <xdr:col>10</xdr:col>
      <xdr:colOff>591311</xdr:colOff>
      <xdr:row>1</xdr:row>
      <xdr:rowOff>392936</xdr:rowOff>
    </xdr:to>
    <xdr:pic>
      <xdr:nvPicPr>
        <xdr:cNvPr id="4" name="Picture 3">
          <a:extLst>
            <a:ext uri="{FF2B5EF4-FFF2-40B4-BE49-F238E27FC236}">
              <a16:creationId xmlns:a16="http://schemas.microsoft.com/office/drawing/2014/main" id="{598ABF94-5729-41DB-9D73-ED706BD27E28}"/>
            </a:ext>
          </a:extLst>
        </xdr:cNvPr>
        <xdr:cNvPicPr>
          <a:picLocks noChangeAspect="1"/>
        </xdr:cNvPicPr>
      </xdr:nvPicPr>
      <xdr:blipFill>
        <a:blip xmlns:r="http://schemas.openxmlformats.org/officeDocument/2006/relationships" r:embed="rId1"/>
        <a:stretch>
          <a:fillRect/>
        </a:stretch>
      </xdr:blipFill>
      <xdr:spPr>
        <a:xfrm>
          <a:off x="8382000" y="91440"/>
          <a:ext cx="1421891" cy="75869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205740</xdr:colOff>
      <xdr:row>0</xdr:row>
      <xdr:rowOff>91440</xdr:rowOff>
    </xdr:from>
    <xdr:to>
      <xdr:col>10</xdr:col>
      <xdr:colOff>591311</xdr:colOff>
      <xdr:row>1</xdr:row>
      <xdr:rowOff>392936</xdr:rowOff>
    </xdr:to>
    <xdr:pic>
      <xdr:nvPicPr>
        <xdr:cNvPr id="4" name="Picture 3">
          <a:extLst>
            <a:ext uri="{FF2B5EF4-FFF2-40B4-BE49-F238E27FC236}">
              <a16:creationId xmlns:a16="http://schemas.microsoft.com/office/drawing/2014/main" id="{58CED383-5002-46C6-8A3B-8C279FE29CF0}"/>
            </a:ext>
          </a:extLst>
        </xdr:cNvPr>
        <xdr:cNvPicPr>
          <a:picLocks noChangeAspect="1"/>
        </xdr:cNvPicPr>
      </xdr:nvPicPr>
      <xdr:blipFill>
        <a:blip xmlns:r="http://schemas.openxmlformats.org/officeDocument/2006/relationships" r:embed="rId1"/>
        <a:stretch>
          <a:fillRect/>
        </a:stretch>
      </xdr:blipFill>
      <xdr:spPr>
        <a:xfrm>
          <a:off x="8382000" y="91440"/>
          <a:ext cx="1421891" cy="75869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205740</xdr:colOff>
      <xdr:row>0</xdr:row>
      <xdr:rowOff>91440</xdr:rowOff>
    </xdr:from>
    <xdr:to>
      <xdr:col>10</xdr:col>
      <xdr:colOff>591311</xdr:colOff>
      <xdr:row>1</xdr:row>
      <xdr:rowOff>392936</xdr:rowOff>
    </xdr:to>
    <xdr:pic>
      <xdr:nvPicPr>
        <xdr:cNvPr id="4" name="Picture 3">
          <a:extLst>
            <a:ext uri="{FF2B5EF4-FFF2-40B4-BE49-F238E27FC236}">
              <a16:creationId xmlns:a16="http://schemas.microsoft.com/office/drawing/2014/main" id="{4A0A2B74-0920-466F-B004-1AE19563E188}"/>
            </a:ext>
          </a:extLst>
        </xdr:cNvPr>
        <xdr:cNvPicPr>
          <a:picLocks noChangeAspect="1"/>
        </xdr:cNvPicPr>
      </xdr:nvPicPr>
      <xdr:blipFill>
        <a:blip xmlns:r="http://schemas.openxmlformats.org/officeDocument/2006/relationships" r:embed="rId1"/>
        <a:stretch>
          <a:fillRect/>
        </a:stretch>
      </xdr:blipFill>
      <xdr:spPr>
        <a:xfrm>
          <a:off x="8382000" y="91440"/>
          <a:ext cx="1421891" cy="7586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205740</xdr:colOff>
      <xdr:row>0</xdr:row>
      <xdr:rowOff>91440</xdr:rowOff>
    </xdr:from>
    <xdr:to>
      <xdr:col>10</xdr:col>
      <xdr:colOff>591311</xdr:colOff>
      <xdr:row>1</xdr:row>
      <xdr:rowOff>392936</xdr:rowOff>
    </xdr:to>
    <xdr:pic>
      <xdr:nvPicPr>
        <xdr:cNvPr id="4" name="Picture 3">
          <a:extLst>
            <a:ext uri="{FF2B5EF4-FFF2-40B4-BE49-F238E27FC236}">
              <a16:creationId xmlns:a16="http://schemas.microsoft.com/office/drawing/2014/main" id="{43B5ED4E-BC24-45EA-849F-FBB16843A850}"/>
            </a:ext>
          </a:extLst>
        </xdr:cNvPr>
        <xdr:cNvPicPr>
          <a:picLocks noChangeAspect="1"/>
        </xdr:cNvPicPr>
      </xdr:nvPicPr>
      <xdr:blipFill>
        <a:blip xmlns:r="http://schemas.openxmlformats.org/officeDocument/2006/relationships" r:embed="rId1"/>
        <a:stretch>
          <a:fillRect/>
        </a:stretch>
      </xdr:blipFill>
      <xdr:spPr>
        <a:xfrm>
          <a:off x="8382000" y="91440"/>
          <a:ext cx="1421891" cy="75869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205740</xdr:colOff>
      <xdr:row>0</xdr:row>
      <xdr:rowOff>91440</xdr:rowOff>
    </xdr:from>
    <xdr:to>
      <xdr:col>10</xdr:col>
      <xdr:colOff>591311</xdr:colOff>
      <xdr:row>1</xdr:row>
      <xdr:rowOff>392936</xdr:rowOff>
    </xdr:to>
    <xdr:pic>
      <xdr:nvPicPr>
        <xdr:cNvPr id="4" name="Picture 3">
          <a:extLst>
            <a:ext uri="{FF2B5EF4-FFF2-40B4-BE49-F238E27FC236}">
              <a16:creationId xmlns:a16="http://schemas.microsoft.com/office/drawing/2014/main" id="{B6DB5018-C91E-4F15-8D8D-37509DA3FE50}"/>
            </a:ext>
          </a:extLst>
        </xdr:cNvPr>
        <xdr:cNvPicPr>
          <a:picLocks noChangeAspect="1"/>
        </xdr:cNvPicPr>
      </xdr:nvPicPr>
      <xdr:blipFill>
        <a:blip xmlns:r="http://schemas.openxmlformats.org/officeDocument/2006/relationships" r:embed="rId1"/>
        <a:stretch>
          <a:fillRect/>
        </a:stretch>
      </xdr:blipFill>
      <xdr:spPr>
        <a:xfrm>
          <a:off x="8382000" y="91440"/>
          <a:ext cx="1421891" cy="75869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6"/>
  <sheetViews>
    <sheetView tabSelected="1" zoomScaleNormal="100" workbookViewId="0">
      <selection activeCell="A3" sqref="A3:P4"/>
    </sheetView>
  </sheetViews>
  <sheetFormatPr defaultColWidth="8.7109375" defaultRowHeight="18.75" x14ac:dyDescent="0.3"/>
  <cols>
    <col min="1" max="4" width="8.7109375" style="3"/>
    <col min="5" max="5" width="8.7109375" style="3" hidden="1" customWidth="1"/>
    <col min="6" max="15" width="8.7109375" style="3"/>
    <col min="16" max="16" width="11.42578125" style="3" customWidth="1"/>
    <col min="17" max="16384" width="8.7109375" style="3"/>
  </cols>
  <sheetData>
    <row r="1" spans="1:18" ht="63" customHeight="1" x14ac:dyDescent="0.3"/>
    <row r="2" spans="1:18" s="2" customFormat="1" ht="84.75" customHeight="1" x14ac:dyDescent="0.2">
      <c r="A2" s="100" t="s">
        <v>43</v>
      </c>
      <c r="B2" s="100"/>
      <c r="C2" s="100"/>
      <c r="D2" s="100"/>
      <c r="E2" s="100"/>
      <c r="F2" s="100"/>
      <c r="G2" s="100"/>
      <c r="H2" s="100"/>
      <c r="I2" s="100"/>
      <c r="J2" s="100"/>
      <c r="K2" s="100"/>
      <c r="L2" s="100"/>
      <c r="M2" s="100"/>
      <c r="N2" s="100"/>
      <c r="O2" s="100"/>
      <c r="P2" s="100"/>
      <c r="Q2" s="90"/>
      <c r="R2"/>
    </row>
    <row r="3" spans="1:18" ht="409.15" customHeight="1" x14ac:dyDescent="0.3">
      <c r="A3" s="95" t="s">
        <v>42</v>
      </c>
      <c r="B3" s="95"/>
      <c r="C3" s="95"/>
      <c r="D3" s="95"/>
      <c r="E3" s="95"/>
      <c r="F3" s="95"/>
      <c r="G3" s="95"/>
      <c r="H3" s="95"/>
      <c r="I3" s="95"/>
      <c r="J3" s="95"/>
      <c r="K3" s="95"/>
      <c r="L3" s="95"/>
      <c r="M3" s="95"/>
      <c r="N3" s="95"/>
      <c r="O3" s="95"/>
      <c r="P3" s="95"/>
      <c r="Q3" s="90"/>
    </row>
    <row r="4" spans="1:18" ht="165.75" customHeight="1" x14ac:dyDescent="0.3">
      <c r="A4" s="95"/>
      <c r="B4" s="95"/>
      <c r="C4" s="95"/>
      <c r="D4" s="95"/>
      <c r="E4" s="95"/>
      <c r="F4" s="95"/>
      <c r="G4" s="95"/>
      <c r="H4" s="95"/>
      <c r="I4" s="95"/>
      <c r="J4" s="95"/>
      <c r="K4" s="95"/>
      <c r="L4" s="95"/>
      <c r="M4" s="95"/>
      <c r="N4" s="95"/>
      <c r="O4" s="95"/>
      <c r="P4" s="95"/>
      <c r="Q4" s="90"/>
    </row>
    <row r="5" spans="1:18" ht="33" customHeight="1" x14ac:dyDescent="0.3">
      <c r="A5" s="72"/>
      <c r="B5" s="72"/>
      <c r="C5" s="72"/>
      <c r="D5" s="72"/>
      <c r="E5" s="72"/>
      <c r="F5" s="72"/>
      <c r="G5" s="72"/>
      <c r="H5" s="72"/>
      <c r="I5" s="72"/>
      <c r="J5" s="72"/>
      <c r="K5" s="72"/>
      <c r="L5" s="72"/>
      <c r="M5" s="92"/>
      <c r="N5" s="72"/>
      <c r="O5" s="72"/>
      <c r="P5" s="72"/>
      <c r="Q5" s="90"/>
    </row>
    <row r="6" spans="1:18" ht="31.9" customHeight="1" thickBot="1" x14ac:dyDescent="0.35">
      <c r="A6" s="96" t="s">
        <v>40</v>
      </c>
      <c r="B6" s="97"/>
      <c r="C6" s="97"/>
      <c r="D6" s="97"/>
      <c r="E6" s="97"/>
      <c r="F6" s="97"/>
      <c r="G6" s="97"/>
      <c r="H6" s="97"/>
      <c r="I6" s="75"/>
      <c r="J6" s="97" t="s">
        <v>40</v>
      </c>
      <c r="K6" s="97"/>
      <c r="L6" s="97"/>
      <c r="M6" s="91"/>
      <c r="N6" s="97"/>
      <c r="O6" s="97"/>
      <c r="P6" s="98"/>
    </row>
    <row r="7" spans="1:18" s="19" customFormat="1" ht="31.9" customHeight="1" x14ac:dyDescent="0.2">
      <c r="A7" s="107" t="s">
        <v>23</v>
      </c>
      <c r="B7" s="108"/>
      <c r="C7" s="108"/>
      <c r="D7" s="108"/>
      <c r="E7" s="108"/>
      <c r="F7" s="108"/>
      <c r="G7" s="108"/>
      <c r="H7" s="108"/>
      <c r="I7" s="76"/>
      <c r="J7" s="108" t="s">
        <v>0</v>
      </c>
      <c r="K7" s="108"/>
      <c r="L7" s="108"/>
      <c r="M7" s="77"/>
      <c r="N7" s="108" t="s">
        <v>26</v>
      </c>
      <c r="O7" s="108"/>
      <c r="P7" s="109"/>
      <c r="R7" s="20"/>
    </row>
    <row r="8" spans="1:18" s="21" customFormat="1" ht="31.9" customHeight="1" thickBot="1" x14ac:dyDescent="0.25">
      <c r="A8" s="110" t="s">
        <v>40</v>
      </c>
      <c r="B8" s="111"/>
      <c r="C8" s="111"/>
      <c r="D8" s="111"/>
      <c r="E8" s="111"/>
      <c r="F8" s="111"/>
      <c r="G8" s="111"/>
      <c r="H8" s="111"/>
      <c r="I8" s="78"/>
      <c r="J8" s="112" t="s">
        <v>40</v>
      </c>
      <c r="K8" s="112"/>
      <c r="L8" s="112"/>
      <c r="M8" s="79" t="s">
        <v>10</v>
      </c>
      <c r="N8" s="111" t="s">
        <v>40</v>
      </c>
      <c r="O8" s="111"/>
      <c r="P8" s="113"/>
      <c r="R8" s="22"/>
    </row>
    <row r="9" spans="1:18" s="19" customFormat="1" ht="31.9" customHeight="1" x14ac:dyDescent="0.2">
      <c r="A9" s="107" t="s">
        <v>2</v>
      </c>
      <c r="B9" s="108"/>
      <c r="C9" s="108"/>
      <c r="D9" s="108"/>
      <c r="E9" s="108"/>
      <c r="F9" s="108"/>
      <c r="G9" s="108"/>
      <c r="H9" s="108"/>
      <c r="I9" s="80"/>
      <c r="J9" s="114" t="s">
        <v>3</v>
      </c>
      <c r="K9" s="114"/>
      <c r="L9" s="114"/>
      <c r="M9" s="77" t="s">
        <v>4</v>
      </c>
      <c r="N9" s="108" t="s">
        <v>5</v>
      </c>
      <c r="O9" s="108"/>
      <c r="P9" s="109"/>
      <c r="R9" s="20"/>
    </row>
    <row r="10" spans="1:18" s="21" customFormat="1" ht="31.9" customHeight="1" x14ac:dyDescent="0.2">
      <c r="A10" s="115"/>
      <c r="B10" s="93"/>
      <c r="C10" s="93"/>
      <c r="D10" s="93"/>
      <c r="E10" s="93"/>
      <c r="F10" s="93"/>
      <c r="G10" s="93"/>
      <c r="H10" s="93"/>
      <c r="I10" s="81"/>
      <c r="J10" s="93"/>
      <c r="K10" s="93"/>
      <c r="L10" s="93"/>
      <c r="M10" s="82"/>
      <c r="N10" s="93"/>
      <c r="O10" s="93"/>
      <c r="P10" s="94"/>
      <c r="R10" s="22"/>
    </row>
    <row r="11" spans="1:18" s="19" customFormat="1" ht="31.9" customHeight="1" thickBot="1" x14ac:dyDescent="0.3">
      <c r="A11" s="101" t="s">
        <v>6</v>
      </c>
      <c r="B11" s="102"/>
      <c r="C11" s="102"/>
      <c r="D11" s="106" t="s">
        <v>40</v>
      </c>
      <c r="E11" s="106"/>
      <c r="F11" s="106"/>
      <c r="G11" s="106"/>
      <c r="H11" s="106"/>
      <c r="I11" s="106"/>
      <c r="J11" s="106"/>
      <c r="K11" s="106"/>
      <c r="L11" s="106"/>
      <c r="M11" s="83"/>
      <c r="N11" s="83"/>
      <c r="O11" s="83"/>
      <c r="P11" s="84"/>
      <c r="R11" s="20"/>
    </row>
    <row r="12" spans="1:18" ht="11.25" customHeight="1" x14ac:dyDescent="0.3">
      <c r="A12" s="103"/>
      <c r="B12" s="104"/>
      <c r="C12" s="104"/>
      <c r="D12" s="104"/>
      <c r="E12" s="104"/>
      <c r="F12" s="104"/>
      <c r="G12" s="104"/>
      <c r="H12" s="104"/>
      <c r="I12" s="104"/>
      <c r="J12" s="104"/>
      <c r="K12" s="104"/>
      <c r="L12" s="104"/>
      <c r="M12" s="104"/>
      <c r="N12" s="104"/>
      <c r="O12" s="104"/>
      <c r="P12" s="105"/>
    </row>
    <row r="14" spans="1:18" x14ac:dyDescent="0.3">
      <c r="C14" s="99"/>
      <c r="D14" s="99"/>
      <c r="E14" s="99"/>
      <c r="F14" s="99"/>
      <c r="G14" s="99"/>
      <c r="H14" s="99"/>
      <c r="I14" s="99"/>
      <c r="J14" s="99"/>
      <c r="K14" s="99"/>
      <c r="L14" s="99"/>
      <c r="M14" s="99"/>
      <c r="N14" s="99"/>
      <c r="O14" s="99"/>
    </row>
    <row r="15" spans="1:18" x14ac:dyDescent="0.3">
      <c r="C15" s="99"/>
      <c r="D15" s="99"/>
      <c r="E15" s="99"/>
      <c r="F15" s="99"/>
      <c r="G15" s="99"/>
      <c r="H15" s="99"/>
      <c r="I15" s="99"/>
      <c r="J15" s="99"/>
      <c r="K15" s="99"/>
      <c r="L15" s="99"/>
      <c r="M15" s="99"/>
      <c r="N15" s="99"/>
      <c r="O15" s="99"/>
    </row>
    <row r="16" spans="1:18" x14ac:dyDescent="0.3">
      <c r="C16" s="99"/>
      <c r="D16" s="99"/>
      <c r="E16" s="99"/>
      <c r="F16" s="99"/>
      <c r="G16" s="99"/>
      <c r="H16" s="99"/>
      <c r="I16" s="99"/>
      <c r="J16" s="99"/>
      <c r="K16" s="99"/>
      <c r="L16" s="99"/>
      <c r="M16" s="99"/>
      <c r="N16" s="99"/>
      <c r="O16" s="99"/>
    </row>
  </sheetData>
  <sheetProtection selectLockedCells="1"/>
  <mergeCells count="21">
    <mergeCell ref="C14:O16"/>
    <mergeCell ref="A2:P2"/>
    <mergeCell ref="A11:C11"/>
    <mergeCell ref="A12:P12"/>
    <mergeCell ref="D11:L11"/>
    <mergeCell ref="A7:H7"/>
    <mergeCell ref="J7:L7"/>
    <mergeCell ref="N7:P7"/>
    <mergeCell ref="A8:H8"/>
    <mergeCell ref="J8:L8"/>
    <mergeCell ref="N8:P8"/>
    <mergeCell ref="J9:L9"/>
    <mergeCell ref="N9:P9"/>
    <mergeCell ref="A9:H9"/>
    <mergeCell ref="A10:H10"/>
    <mergeCell ref="J10:L10"/>
    <mergeCell ref="N10:P10"/>
    <mergeCell ref="A3:P4"/>
    <mergeCell ref="A6:H6"/>
    <mergeCell ref="J6:L6"/>
    <mergeCell ref="N6:P6"/>
  </mergeCells>
  <phoneticPr fontId="0" type="noConversion"/>
  <pageMargins left="0.5" right="0.5" top="0.5" bottom="0.5" header="0.25" footer="0.5"/>
  <pageSetup scale="73" orientation="portrait" horizontalDpi="2400" verticalDpi="2400" r:id="rId1"/>
  <headerFooter scaleWithDoc="0">
    <oddFooter xml:space="preserve">&amp;C&amp;8P.O. Box 745 Hilo, HI 96721 Phone (808) 935-6393  Fax (808) 935-2553
www.HIUW.org&amp;10
</oddFooter>
  </headerFooter>
  <drawing r:id="rId2"/>
  <extLst>
    <ext xmlns:mx="http://schemas.microsoft.com/office/mac/excel/2008/main" uri="{64002731-A6B0-56B0-2670-7721B7C09600}">
      <mx:PLV Mode="0" OnePage="0" WScale="10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38"/>
  <sheetViews>
    <sheetView workbookViewId="0">
      <selection activeCell="G40" sqref="G40"/>
    </sheetView>
  </sheetViews>
  <sheetFormatPr defaultColWidth="10" defaultRowHeight="12.75" x14ac:dyDescent="0.2"/>
  <cols>
    <col min="1" max="1" width="4.42578125" style="1" customWidth="1"/>
    <col min="2" max="4" width="12.7109375" style="2" customWidth="1"/>
    <col min="5" max="5" width="26.140625" style="2" customWidth="1"/>
    <col min="6" max="9" width="12.7109375" style="2" customWidth="1"/>
    <col min="10" max="10" width="15.140625" style="2" customWidth="1"/>
    <col min="11" max="15" width="12.7109375" style="2" customWidth="1"/>
    <col min="16" max="16" width="12.7109375" customWidth="1"/>
    <col min="17" max="17" width="12.7109375" style="2" customWidth="1"/>
    <col min="18" max="16384" width="10" style="2"/>
  </cols>
  <sheetData>
    <row r="1" spans="1:16" ht="36" customHeight="1" x14ac:dyDescent="0.2">
      <c r="A1" s="149" t="s">
        <v>44</v>
      </c>
      <c r="B1" s="150"/>
      <c r="C1" s="150"/>
      <c r="D1" s="150"/>
      <c r="E1" s="150"/>
      <c r="F1" s="150"/>
      <c r="G1" s="150"/>
      <c r="H1" s="150"/>
      <c r="I1" s="150"/>
      <c r="J1" s="88"/>
      <c r="K1" s="89"/>
      <c r="L1" s="12"/>
      <c r="M1" s="12"/>
      <c r="N1" s="12"/>
      <c r="O1" s="12"/>
    </row>
    <row r="2" spans="1:16" ht="43.9" customHeight="1" x14ac:dyDescent="0.2">
      <c r="A2" s="182"/>
      <c r="B2" s="100"/>
      <c r="C2" s="100"/>
      <c r="D2" s="100"/>
      <c r="E2" s="100"/>
      <c r="F2" s="100"/>
      <c r="G2" s="100"/>
      <c r="H2" s="100"/>
      <c r="I2" s="100"/>
      <c r="J2" s="12"/>
      <c r="K2" s="85"/>
      <c r="L2" s="12"/>
      <c r="M2" s="12"/>
      <c r="N2" s="12"/>
      <c r="O2" s="12"/>
    </row>
    <row r="3" spans="1:16" s="31" customFormat="1" ht="46.9" customHeight="1" x14ac:dyDescent="0.2">
      <c r="A3" s="187" t="s">
        <v>28</v>
      </c>
      <c r="B3" s="188"/>
      <c r="C3" s="188"/>
      <c r="D3" s="188"/>
      <c r="E3" s="188"/>
      <c r="F3" s="188"/>
      <c r="G3" s="188"/>
      <c r="H3" s="188"/>
      <c r="I3" s="188"/>
      <c r="J3" s="188"/>
      <c r="K3" s="189"/>
      <c r="L3" s="29"/>
      <c r="M3" s="29"/>
      <c r="N3" s="29"/>
      <c r="O3" s="29"/>
      <c r="P3" s="30"/>
    </row>
    <row r="4" spans="1:16" s="4" customFormat="1" ht="19.5" customHeight="1" x14ac:dyDescent="0.25">
      <c r="A4" s="151" t="s">
        <v>12</v>
      </c>
      <c r="B4" s="152"/>
      <c r="C4" s="152"/>
      <c r="D4" s="152"/>
      <c r="E4" s="152"/>
      <c r="F4" s="152"/>
      <c r="G4" s="152"/>
      <c r="H4" s="155" t="s">
        <v>0</v>
      </c>
      <c r="I4" s="155"/>
      <c r="J4" s="155" t="s">
        <v>1</v>
      </c>
      <c r="K4" s="183"/>
      <c r="P4" s="7"/>
    </row>
    <row r="5" spans="1:16" s="5" customFormat="1" ht="33" customHeight="1" x14ac:dyDescent="0.2">
      <c r="A5" s="186" t="str">
        <f>'BEGIN HERE'!$A$6</f>
        <v xml:space="preserve"> </v>
      </c>
      <c r="B5" s="161"/>
      <c r="C5" s="161"/>
      <c r="D5" s="161"/>
      <c r="E5" s="161"/>
      <c r="F5" s="161"/>
      <c r="G5" s="161"/>
      <c r="H5" s="156" t="str">
        <f>'BEGIN HERE'!$J$6</f>
        <v xml:space="preserve"> </v>
      </c>
      <c r="I5" s="156"/>
      <c r="J5" s="184">
        <f>'BEGIN HERE'!$N$6</f>
        <v>0</v>
      </c>
      <c r="K5" s="185"/>
      <c r="P5" s="8"/>
    </row>
    <row r="6" spans="1:16" s="4" customFormat="1" ht="19.5" customHeight="1" x14ac:dyDescent="0.25">
      <c r="A6" s="151" t="s">
        <v>2</v>
      </c>
      <c r="B6" s="152"/>
      <c r="C6" s="152"/>
      <c r="D6" s="152"/>
      <c r="E6" s="152"/>
      <c r="F6" s="152"/>
      <c r="G6" s="155" t="s">
        <v>3</v>
      </c>
      <c r="H6" s="155"/>
      <c r="I6" s="11" t="s">
        <v>4</v>
      </c>
      <c r="J6" s="155" t="s">
        <v>5</v>
      </c>
      <c r="K6" s="183"/>
      <c r="P6" s="7"/>
    </row>
    <row r="7" spans="1:16" s="5" customFormat="1" ht="33" customHeight="1" x14ac:dyDescent="0.2">
      <c r="A7" s="186" t="str">
        <f>'BEGIN HERE'!$A$8</f>
        <v xml:space="preserve"> </v>
      </c>
      <c r="B7" s="161"/>
      <c r="C7" s="161"/>
      <c r="D7" s="161"/>
      <c r="E7" s="161"/>
      <c r="F7" s="161"/>
      <c r="G7" s="184" t="str">
        <f>'BEGIN HERE'!$J$8</f>
        <v xml:space="preserve"> </v>
      </c>
      <c r="H7" s="184"/>
      <c r="I7" s="23" t="s">
        <v>10</v>
      </c>
      <c r="J7" s="184" t="str">
        <f>'BEGIN HERE'!$N$8</f>
        <v xml:space="preserve"> </v>
      </c>
      <c r="K7" s="185"/>
      <c r="P7" s="8"/>
    </row>
    <row r="8" spans="1:16" s="4" customFormat="1" ht="37.15" customHeight="1" x14ac:dyDescent="0.2">
      <c r="A8" s="36" t="s">
        <v>6</v>
      </c>
      <c r="B8" s="37"/>
      <c r="C8" s="176" t="str">
        <f>'BEGIN HERE'!$D$11</f>
        <v xml:space="preserve"> </v>
      </c>
      <c r="D8" s="176"/>
      <c r="E8" s="176"/>
      <c r="F8" s="176"/>
      <c r="G8" s="176"/>
      <c r="H8" s="176"/>
      <c r="I8" s="176"/>
      <c r="J8" s="176"/>
      <c r="K8" s="177"/>
      <c r="L8" s="10"/>
      <c r="M8" s="10"/>
      <c r="N8" s="10"/>
      <c r="O8" s="10"/>
      <c r="P8" s="7"/>
    </row>
    <row r="9" spans="1:16" s="4" customFormat="1" ht="55.15" customHeight="1" x14ac:dyDescent="0.2">
      <c r="A9" s="178" t="s">
        <v>41</v>
      </c>
      <c r="B9" s="179"/>
      <c r="C9" s="179"/>
      <c r="D9" s="180"/>
      <c r="E9" s="73" t="s">
        <v>39</v>
      </c>
      <c r="F9" s="39" t="s">
        <v>8</v>
      </c>
      <c r="G9" s="39" t="s">
        <v>9</v>
      </c>
      <c r="H9" s="40" t="s">
        <v>13</v>
      </c>
      <c r="I9" s="38" t="s">
        <v>37</v>
      </c>
      <c r="J9" s="73" t="s">
        <v>11</v>
      </c>
      <c r="K9" s="33" t="s">
        <v>7</v>
      </c>
      <c r="P9" s="7"/>
    </row>
    <row r="10" spans="1:16" s="5" customFormat="1" ht="32.25" customHeight="1" x14ac:dyDescent="0.2">
      <c r="A10" s="39">
        <v>176</v>
      </c>
      <c r="B10" s="190"/>
      <c r="C10" s="191"/>
      <c r="D10" s="192"/>
      <c r="E10" s="65"/>
      <c r="F10" s="66"/>
      <c r="G10" s="66"/>
      <c r="H10" s="66"/>
      <c r="I10" s="66"/>
      <c r="J10" s="66"/>
      <c r="K10" s="61">
        <f t="shared" ref="K10:K34" si="0">SUM(F10:J10)</f>
        <v>0</v>
      </c>
      <c r="P10" s="8"/>
    </row>
    <row r="11" spans="1:16" s="5" customFormat="1" ht="32.25" customHeight="1" x14ac:dyDescent="0.2">
      <c r="A11" s="39">
        <v>177</v>
      </c>
      <c r="B11" s="190"/>
      <c r="C11" s="191"/>
      <c r="D11" s="192"/>
      <c r="E11" s="67"/>
      <c r="F11" s="68"/>
      <c r="G11" s="68"/>
      <c r="H11" s="68"/>
      <c r="I11" s="68"/>
      <c r="J11" s="68"/>
      <c r="K11" s="62">
        <f t="shared" si="0"/>
        <v>0</v>
      </c>
      <c r="P11" s="8"/>
    </row>
    <row r="12" spans="1:16" s="5" customFormat="1" ht="32.25" customHeight="1" x14ac:dyDescent="0.2">
      <c r="A12" s="39">
        <v>178</v>
      </c>
      <c r="B12" s="190"/>
      <c r="C12" s="191"/>
      <c r="D12" s="192"/>
      <c r="E12" s="67"/>
      <c r="F12" s="68"/>
      <c r="G12" s="68"/>
      <c r="H12" s="68"/>
      <c r="I12" s="68"/>
      <c r="J12" s="68"/>
      <c r="K12" s="62">
        <f t="shared" si="0"/>
        <v>0</v>
      </c>
      <c r="P12" s="8"/>
    </row>
    <row r="13" spans="1:16" s="5" customFormat="1" ht="32.25" customHeight="1" x14ac:dyDescent="0.2">
      <c r="A13" s="39">
        <v>179</v>
      </c>
      <c r="B13" s="190"/>
      <c r="C13" s="191"/>
      <c r="D13" s="192"/>
      <c r="E13" s="67"/>
      <c r="F13" s="68"/>
      <c r="G13" s="68"/>
      <c r="H13" s="68"/>
      <c r="I13" s="68"/>
      <c r="J13" s="68"/>
      <c r="K13" s="62">
        <f t="shared" si="0"/>
        <v>0</v>
      </c>
      <c r="P13" s="8"/>
    </row>
    <row r="14" spans="1:16" s="5" customFormat="1" ht="32.25" customHeight="1" x14ac:dyDescent="0.2">
      <c r="A14" s="39">
        <v>180</v>
      </c>
      <c r="B14" s="190"/>
      <c r="C14" s="191"/>
      <c r="D14" s="192"/>
      <c r="E14" s="67"/>
      <c r="F14" s="68"/>
      <c r="G14" s="68"/>
      <c r="H14" s="68"/>
      <c r="I14" s="68"/>
      <c r="J14" s="68"/>
      <c r="K14" s="62">
        <f t="shared" si="0"/>
        <v>0</v>
      </c>
      <c r="P14" s="8"/>
    </row>
    <row r="15" spans="1:16" s="5" customFormat="1" ht="32.25" customHeight="1" x14ac:dyDescent="0.2">
      <c r="A15" s="39">
        <v>181</v>
      </c>
      <c r="B15" s="190"/>
      <c r="C15" s="191"/>
      <c r="D15" s="192"/>
      <c r="E15" s="67"/>
      <c r="F15" s="68"/>
      <c r="G15" s="68"/>
      <c r="H15" s="68"/>
      <c r="I15" s="68"/>
      <c r="J15" s="68"/>
      <c r="K15" s="62">
        <f t="shared" si="0"/>
        <v>0</v>
      </c>
      <c r="P15" s="8"/>
    </row>
    <row r="16" spans="1:16" s="5" customFormat="1" ht="32.25" customHeight="1" x14ac:dyDescent="0.2">
      <c r="A16" s="39">
        <v>182</v>
      </c>
      <c r="B16" s="190"/>
      <c r="C16" s="191"/>
      <c r="D16" s="192"/>
      <c r="E16" s="67"/>
      <c r="F16" s="68"/>
      <c r="G16" s="68"/>
      <c r="H16" s="68"/>
      <c r="I16" s="68"/>
      <c r="J16" s="68"/>
      <c r="K16" s="62">
        <f t="shared" si="0"/>
        <v>0</v>
      </c>
      <c r="P16" s="8"/>
    </row>
    <row r="17" spans="1:16" s="5" customFormat="1" ht="32.25" customHeight="1" x14ac:dyDescent="0.2">
      <c r="A17" s="39">
        <v>183</v>
      </c>
      <c r="B17" s="190"/>
      <c r="C17" s="191"/>
      <c r="D17" s="192"/>
      <c r="E17" s="67"/>
      <c r="F17" s="68"/>
      <c r="G17" s="68"/>
      <c r="H17" s="68"/>
      <c r="I17" s="68"/>
      <c r="J17" s="68"/>
      <c r="K17" s="62">
        <f t="shared" si="0"/>
        <v>0</v>
      </c>
      <c r="P17" s="8"/>
    </row>
    <row r="18" spans="1:16" s="5" customFormat="1" ht="32.25" customHeight="1" x14ac:dyDescent="0.2">
      <c r="A18" s="39">
        <v>184</v>
      </c>
      <c r="B18" s="190"/>
      <c r="C18" s="191"/>
      <c r="D18" s="192"/>
      <c r="E18" s="67"/>
      <c r="F18" s="68"/>
      <c r="G18" s="68"/>
      <c r="H18" s="68"/>
      <c r="I18" s="68"/>
      <c r="J18" s="68"/>
      <c r="K18" s="62">
        <f t="shared" si="0"/>
        <v>0</v>
      </c>
      <c r="P18" s="8"/>
    </row>
    <row r="19" spans="1:16" s="5" customFormat="1" ht="32.25" customHeight="1" x14ac:dyDescent="0.2">
      <c r="A19" s="39">
        <v>185</v>
      </c>
      <c r="B19" s="190"/>
      <c r="C19" s="191"/>
      <c r="D19" s="192"/>
      <c r="E19" s="67"/>
      <c r="F19" s="68"/>
      <c r="G19" s="68"/>
      <c r="H19" s="68"/>
      <c r="I19" s="68"/>
      <c r="J19" s="68"/>
      <c r="K19" s="62">
        <f t="shared" si="0"/>
        <v>0</v>
      </c>
      <c r="P19" s="8"/>
    </row>
    <row r="20" spans="1:16" s="5" customFormat="1" ht="32.25" customHeight="1" x14ac:dyDescent="0.2">
      <c r="A20" s="39">
        <v>186</v>
      </c>
      <c r="B20" s="190"/>
      <c r="C20" s="191"/>
      <c r="D20" s="192"/>
      <c r="E20" s="67"/>
      <c r="F20" s="68"/>
      <c r="G20" s="68"/>
      <c r="H20" s="68"/>
      <c r="I20" s="68"/>
      <c r="J20" s="68"/>
      <c r="K20" s="62">
        <f t="shared" si="0"/>
        <v>0</v>
      </c>
      <c r="P20" s="8"/>
    </row>
    <row r="21" spans="1:16" s="5" customFormat="1" ht="32.25" customHeight="1" x14ac:dyDescent="0.2">
      <c r="A21" s="39">
        <v>187</v>
      </c>
      <c r="B21" s="190"/>
      <c r="C21" s="191"/>
      <c r="D21" s="192"/>
      <c r="E21" s="67"/>
      <c r="F21" s="69"/>
      <c r="G21" s="69"/>
      <c r="H21" s="69"/>
      <c r="I21" s="69"/>
      <c r="J21" s="69"/>
      <c r="K21" s="62">
        <f t="shared" si="0"/>
        <v>0</v>
      </c>
      <c r="P21" s="8"/>
    </row>
    <row r="22" spans="1:16" s="5" customFormat="1" ht="32.25" customHeight="1" x14ac:dyDescent="0.2">
      <c r="A22" s="39">
        <v>188</v>
      </c>
      <c r="B22" s="190"/>
      <c r="C22" s="191"/>
      <c r="D22" s="192"/>
      <c r="E22" s="67"/>
      <c r="F22" s="69"/>
      <c r="G22" s="69"/>
      <c r="H22" s="69"/>
      <c r="I22" s="69"/>
      <c r="J22" s="69"/>
      <c r="K22" s="62">
        <f t="shared" si="0"/>
        <v>0</v>
      </c>
      <c r="P22" s="8"/>
    </row>
    <row r="23" spans="1:16" s="5" customFormat="1" ht="32.25" customHeight="1" x14ac:dyDescent="0.2">
      <c r="A23" s="39">
        <v>189</v>
      </c>
      <c r="B23" s="190"/>
      <c r="C23" s="191"/>
      <c r="D23" s="192"/>
      <c r="E23" s="67"/>
      <c r="F23" s="69"/>
      <c r="G23" s="69"/>
      <c r="H23" s="69"/>
      <c r="I23" s="69"/>
      <c r="J23" s="69"/>
      <c r="K23" s="62">
        <f t="shared" si="0"/>
        <v>0</v>
      </c>
      <c r="P23" s="8"/>
    </row>
    <row r="24" spans="1:16" s="5" customFormat="1" ht="32.25" customHeight="1" x14ac:dyDescent="0.2">
      <c r="A24" s="39">
        <v>190</v>
      </c>
      <c r="B24" s="190"/>
      <c r="C24" s="191"/>
      <c r="D24" s="192"/>
      <c r="E24" s="67"/>
      <c r="F24" s="69"/>
      <c r="G24" s="69"/>
      <c r="H24" s="69"/>
      <c r="I24" s="69"/>
      <c r="J24" s="69"/>
      <c r="K24" s="62">
        <f t="shared" si="0"/>
        <v>0</v>
      </c>
      <c r="P24" s="8"/>
    </row>
    <row r="25" spans="1:16" s="5" customFormat="1" ht="32.25" customHeight="1" x14ac:dyDescent="0.2">
      <c r="A25" s="39">
        <v>191</v>
      </c>
      <c r="B25" s="190"/>
      <c r="C25" s="191"/>
      <c r="D25" s="192"/>
      <c r="E25" s="67"/>
      <c r="F25" s="69"/>
      <c r="G25" s="69"/>
      <c r="H25" s="69"/>
      <c r="I25" s="69"/>
      <c r="J25" s="69"/>
      <c r="K25" s="62">
        <f t="shared" si="0"/>
        <v>0</v>
      </c>
      <c r="P25" s="8"/>
    </row>
    <row r="26" spans="1:16" s="5" customFormat="1" ht="32.25" customHeight="1" x14ac:dyDescent="0.2">
      <c r="A26" s="39">
        <v>192</v>
      </c>
      <c r="B26" s="190"/>
      <c r="C26" s="191"/>
      <c r="D26" s="192"/>
      <c r="E26" s="67"/>
      <c r="F26" s="69"/>
      <c r="G26" s="69"/>
      <c r="H26" s="69"/>
      <c r="I26" s="69"/>
      <c r="J26" s="69"/>
      <c r="K26" s="62">
        <f t="shared" si="0"/>
        <v>0</v>
      </c>
      <c r="P26" s="8"/>
    </row>
    <row r="27" spans="1:16" s="5" customFormat="1" ht="32.25" customHeight="1" x14ac:dyDescent="0.2">
      <c r="A27" s="39">
        <v>193</v>
      </c>
      <c r="B27" s="190"/>
      <c r="C27" s="191"/>
      <c r="D27" s="192"/>
      <c r="E27" s="67"/>
      <c r="F27" s="69"/>
      <c r="G27" s="69"/>
      <c r="H27" s="69"/>
      <c r="I27" s="69"/>
      <c r="J27" s="69"/>
      <c r="K27" s="62">
        <f t="shared" si="0"/>
        <v>0</v>
      </c>
      <c r="P27" s="8"/>
    </row>
    <row r="28" spans="1:16" s="5" customFormat="1" ht="32.25" customHeight="1" x14ac:dyDescent="0.2">
      <c r="A28" s="39">
        <v>194</v>
      </c>
      <c r="B28" s="190"/>
      <c r="C28" s="191"/>
      <c r="D28" s="192"/>
      <c r="E28" s="67"/>
      <c r="F28" s="69"/>
      <c r="G28" s="69"/>
      <c r="H28" s="69"/>
      <c r="I28" s="69"/>
      <c r="J28" s="69"/>
      <c r="K28" s="62">
        <f t="shared" si="0"/>
        <v>0</v>
      </c>
      <c r="P28" s="8"/>
    </row>
    <row r="29" spans="1:16" s="5" customFormat="1" ht="32.25" customHeight="1" x14ac:dyDescent="0.2">
      <c r="A29" s="39">
        <v>195</v>
      </c>
      <c r="B29" s="190"/>
      <c r="C29" s="191"/>
      <c r="D29" s="192"/>
      <c r="E29" s="67"/>
      <c r="F29" s="69"/>
      <c r="G29" s="69"/>
      <c r="H29" s="69"/>
      <c r="I29" s="69"/>
      <c r="J29" s="69"/>
      <c r="K29" s="62">
        <f t="shared" si="0"/>
        <v>0</v>
      </c>
      <c r="P29" s="8"/>
    </row>
    <row r="30" spans="1:16" s="5" customFormat="1" ht="32.25" customHeight="1" x14ac:dyDescent="0.2">
      <c r="A30" s="39">
        <v>196</v>
      </c>
      <c r="B30" s="190"/>
      <c r="C30" s="191"/>
      <c r="D30" s="192"/>
      <c r="E30" s="67"/>
      <c r="F30" s="69"/>
      <c r="G30" s="69"/>
      <c r="H30" s="69"/>
      <c r="I30" s="69"/>
      <c r="J30" s="69"/>
      <c r="K30" s="62">
        <f t="shared" si="0"/>
        <v>0</v>
      </c>
      <c r="P30" s="8"/>
    </row>
    <row r="31" spans="1:16" s="5" customFormat="1" ht="32.25" customHeight="1" x14ac:dyDescent="0.2">
      <c r="A31" s="39">
        <v>197</v>
      </c>
      <c r="B31" s="190"/>
      <c r="C31" s="191"/>
      <c r="D31" s="192"/>
      <c r="E31" s="67"/>
      <c r="F31" s="69"/>
      <c r="G31" s="69"/>
      <c r="H31" s="69"/>
      <c r="I31" s="69"/>
      <c r="J31" s="69"/>
      <c r="K31" s="62">
        <f t="shared" si="0"/>
        <v>0</v>
      </c>
      <c r="P31" s="8"/>
    </row>
    <row r="32" spans="1:16" s="5" customFormat="1" ht="32.25" customHeight="1" x14ac:dyDescent="0.2">
      <c r="A32" s="39">
        <v>198</v>
      </c>
      <c r="B32" s="190"/>
      <c r="C32" s="191"/>
      <c r="D32" s="192"/>
      <c r="E32" s="67"/>
      <c r="F32" s="69"/>
      <c r="G32" s="69"/>
      <c r="H32" s="69"/>
      <c r="I32" s="69"/>
      <c r="J32" s="69"/>
      <c r="K32" s="62">
        <f t="shared" si="0"/>
        <v>0</v>
      </c>
      <c r="P32" s="8"/>
    </row>
    <row r="33" spans="1:17" s="5" customFormat="1" ht="32.25" customHeight="1" x14ac:dyDescent="0.2">
      <c r="A33" s="39">
        <v>199</v>
      </c>
      <c r="B33" s="190"/>
      <c r="C33" s="191"/>
      <c r="D33" s="192"/>
      <c r="E33" s="67"/>
      <c r="F33" s="69"/>
      <c r="G33" s="69"/>
      <c r="H33" s="69"/>
      <c r="I33" s="69"/>
      <c r="J33" s="69"/>
      <c r="K33" s="62">
        <f t="shared" si="0"/>
        <v>0</v>
      </c>
      <c r="P33" s="8"/>
    </row>
    <row r="34" spans="1:17" s="5" customFormat="1" ht="32.25" customHeight="1" x14ac:dyDescent="0.2">
      <c r="A34" s="39">
        <v>200</v>
      </c>
      <c r="B34" s="190"/>
      <c r="C34" s="191"/>
      <c r="D34" s="192"/>
      <c r="E34" s="67"/>
      <c r="F34" s="69"/>
      <c r="G34" s="69"/>
      <c r="H34" s="69"/>
      <c r="I34" s="69"/>
      <c r="J34" s="69"/>
      <c r="K34" s="62">
        <f t="shared" si="0"/>
        <v>0</v>
      </c>
      <c r="P34" s="8"/>
    </row>
    <row r="35" spans="1:17" s="4" customFormat="1" ht="32.25" customHeight="1" x14ac:dyDescent="0.25">
      <c r="A35" s="193" t="s">
        <v>7</v>
      </c>
      <c r="B35" s="194"/>
      <c r="C35" s="194"/>
      <c r="D35" s="195"/>
      <c r="E35" s="34"/>
      <c r="F35" s="26">
        <f t="shared" ref="F35:K35" si="1">SUM(F10:F34)</f>
        <v>0</v>
      </c>
      <c r="G35" s="26">
        <f t="shared" si="1"/>
        <v>0</v>
      </c>
      <c r="H35" s="26">
        <f t="shared" si="1"/>
        <v>0</v>
      </c>
      <c r="I35" s="26">
        <f t="shared" si="1"/>
        <v>0</v>
      </c>
      <c r="J35" s="26">
        <f t="shared" si="1"/>
        <v>0</v>
      </c>
      <c r="K35" s="26">
        <f t="shared" si="1"/>
        <v>0</v>
      </c>
      <c r="P35" s="7"/>
      <c r="Q35" s="6"/>
    </row>
    <row r="36" spans="1:17" s="4" customFormat="1" ht="32.25" customHeight="1" x14ac:dyDescent="0.25">
      <c r="A36" s="196" t="s">
        <v>27</v>
      </c>
      <c r="B36" s="197"/>
      <c r="C36" s="197"/>
      <c r="D36" s="198"/>
      <c r="E36" s="27"/>
      <c r="F36" s="28">
        <f t="shared" ref="F36:J36" si="2">COUNTA(F10:F34)</f>
        <v>0</v>
      </c>
      <c r="G36" s="28">
        <f t="shared" si="2"/>
        <v>0</v>
      </c>
      <c r="H36" s="28">
        <f t="shared" si="2"/>
        <v>0</v>
      </c>
      <c r="I36" s="28">
        <f t="shared" si="2"/>
        <v>0</v>
      </c>
      <c r="J36" s="28">
        <f t="shared" si="2"/>
        <v>0</v>
      </c>
      <c r="K36" s="35">
        <f>SUM(F36:J36)</f>
        <v>0</v>
      </c>
      <c r="P36" s="7"/>
      <c r="Q36" s="6"/>
    </row>
    <row r="37" spans="1:17" ht="55.15" customHeight="1" x14ac:dyDescent="0.2">
      <c r="A37" s="149" t="s">
        <v>45</v>
      </c>
      <c r="B37" s="150"/>
      <c r="C37" s="150"/>
      <c r="D37" s="150"/>
      <c r="E37" s="150"/>
      <c r="F37" s="150"/>
      <c r="G37" s="150"/>
      <c r="H37" s="150"/>
      <c r="I37" s="150"/>
      <c r="J37" s="150"/>
      <c r="K37" s="175"/>
      <c r="L37" s="24"/>
      <c r="M37" s="24"/>
      <c r="N37" s="24"/>
      <c r="O37" s="24"/>
      <c r="P37" s="24"/>
    </row>
    <row r="38" spans="1:17" s="15" customFormat="1" ht="28.9" customHeight="1" x14ac:dyDescent="0.25">
      <c r="A38" s="169" t="s">
        <v>24</v>
      </c>
      <c r="B38" s="170"/>
      <c r="C38" s="170"/>
      <c r="D38" s="170"/>
      <c r="E38" s="170"/>
      <c r="F38" s="170" t="s">
        <v>25</v>
      </c>
      <c r="G38" s="170"/>
      <c r="H38" s="170"/>
      <c r="I38" s="170"/>
      <c r="J38" s="170" t="s">
        <v>22</v>
      </c>
      <c r="K38" s="171"/>
    </row>
  </sheetData>
  <sheetProtection selectLockedCells="1"/>
  <mergeCells count="47">
    <mergeCell ref="A1:I2"/>
    <mergeCell ref="A35:D35"/>
    <mergeCell ref="A36:D36"/>
    <mergeCell ref="A37:K37"/>
    <mergeCell ref="A38:E38"/>
    <mergeCell ref="F38:I38"/>
    <mergeCell ref="J38:K38"/>
    <mergeCell ref="B34:D34"/>
    <mergeCell ref="B23:D23"/>
    <mergeCell ref="B24:D24"/>
    <mergeCell ref="B25:D25"/>
    <mergeCell ref="B26:D26"/>
    <mergeCell ref="B27:D27"/>
    <mergeCell ref="B28:D28"/>
    <mergeCell ref="B29:D29"/>
    <mergeCell ref="B30:D30"/>
    <mergeCell ref="B31:D31"/>
    <mergeCell ref="B32:D32"/>
    <mergeCell ref="B33:D33"/>
    <mergeCell ref="B22:D22"/>
    <mergeCell ref="B11:D11"/>
    <mergeCell ref="B12:D12"/>
    <mergeCell ref="B13:D13"/>
    <mergeCell ref="B14:D14"/>
    <mergeCell ref="B15:D15"/>
    <mergeCell ref="B16:D16"/>
    <mergeCell ref="B17:D17"/>
    <mergeCell ref="B18:D18"/>
    <mergeCell ref="B19:D19"/>
    <mergeCell ref="B20:D20"/>
    <mergeCell ref="B21:D21"/>
    <mergeCell ref="A3:K3"/>
    <mergeCell ref="A4:G4"/>
    <mergeCell ref="H4:I4"/>
    <mergeCell ref="J4:K4"/>
    <mergeCell ref="B10:D10"/>
    <mergeCell ref="A5:G5"/>
    <mergeCell ref="H5:I5"/>
    <mergeCell ref="J5:K5"/>
    <mergeCell ref="A6:F6"/>
    <mergeCell ref="G6:H6"/>
    <mergeCell ref="J6:K6"/>
    <mergeCell ref="A7:F7"/>
    <mergeCell ref="G7:H7"/>
    <mergeCell ref="J7:K7"/>
    <mergeCell ref="C8:K8"/>
    <mergeCell ref="A9:D9"/>
  </mergeCells>
  <phoneticPr fontId="3" type="noConversion"/>
  <printOptions horizontalCentered="1"/>
  <pageMargins left="0.5" right="0.5" top="0.5" bottom="0.5" header="0.5" footer="0.5"/>
  <pageSetup scale="56" orientation="portrait" horizontalDpi="4294967292" verticalDpi="4294967292"/>
  <drawing r:id="rId1"/>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6"/>
  <sheetViews>
    <sheetView zoomScaleNormal="100" workbookViewId="0">
      <selection activeCell="B6" sqref="B6:H6"/>
    </sheetView>
  </sheetViews>
  <sheetFormatPr defaultColWidth="10" defaultRowHeight="12.75" x14ac:dyDescent="0.2"/>
  <cols>
    <col min="1" max="6" width="19.140625" customWidth="1"/>
    <col min="7" max="7" width="16.7109375" customWidth="1"/>
    <col min="8" max="13" width="19.7109375" customWidth="1"/>
    <col min="14" max="14" width="15.28515625" customWidth="1"/>
    <col min="15" max="15" width="9.42578125" customWidth="1"/>
    <col min="16" max="16" width="10" customWidth="1"/>
  </cols>
  <sheetData>
    <row r="1" spans="1:15" s="15" customFormat="1" ht="90" customHeight="1" x14ac:dyDescent="0.25">
      <c r="A1" s="149" t="s">
        <v>44</v>
      </c>
      <c r="B1" s="150"/>
      <c r="C1" s="150"/>
      <c r="D1" s="150"/>
      <c r="E1" s="150"/>
      <c r="F1" s="150"/>
      <c r="G1" s="86"/>
      <c r="H1" s="87"/>
      <c r="I1" s="13"/>
      <c r="J1" s="13"/>
      <c r="K1" s="13"/>
      <c r="L1" s="13"/>
      <c r="M1" s="13"/>
      <c r="N1" s="13"/>
    </row>
    <row r="2" spans="1:15" ht="35.65" customHeight="1" x14ac:dyDescent="0.25">
      <c r="A2" s="151" t="s">
        <v>21</v>
      </c>
      <c r="B2" s="152"/>
      <c r="C2" s="152"/>
      <c r="D2" s="152"/>
      <c r="E2" s="155" t="s">
        <v>0</v>
      </c>
      <c r="F2" s="155"/>
      <c r="G2" s="18" t="s">
        <v>1</v>
      </c>
      <c r="H2" s="55" t="s">
        <v>36</v>
      </c>
      <c r="I2" s="9"/>
      <c r="N2" s="25"/>
    </row>
    <row r="3" spans="1:15" s="42" customFormat="1" ht="33" customHeight="1" x14ac:dyDescent="0.2">
      <c r="A3" s="153" t="str">
        <f>'BEGIN HERE'!$A$6</f>
        <v xml:space="preserve"> </v>
      </c>
      <c r="B3" s="154"/>
      <c r="C3" s="154"/>
      <c r="D3" s="154"/>
      <c r="E3" s="156" t="str">
        <f>'BEGIN HERE'!$J$6</f>
        <v xml:space="preserve"> </v>
      </c>
      <c r="F3" s="156"/>
      <c r="G3" s="52">
        <f>'BEGIN HERE'!$N$6</f>
        <v>0</v>
      </c>
      <c r="H3" s="63" t="e">
        <f>SUM(H12/G3)</f>
        <v>#DIV/0!</v>
      </c>
      <c r="I3" s="16"/>
      <c r="N3" s="49"/>
      <c r="O3" s="41"/>
    </row>
    <row r="4" spans="1:15" s="44" customFormat="1" ht="34.9" customHeight="1" x14ac:dyDescent="0.25">
      <c r="A4" s="159" t="s">
        <v>2</v>
      </c>
      <c r="B4" s="160"/>
      <c r="C4" s="160"/>
      <c r="D4" s="160"/>
      <c r="E4" s="157" t="s">
        <v>3</v>
      </c>
      <c r="F4" s="157"/>
      <c r="G4" s="18" t="s">
        <v>4</v>
      </c>
      <c r="H4" s="55" t="s">
        <v>5</v>
      </c>
      <c r="I4" s="14"/>
      <c r="N4" s="50"/>
      <c r="O4" s="43"/>
    </row>
    <row r="5" spans="1:15" s="42" customFormat="1" ht="33" customHeight="1" x14ac:dyDescent="0.2">
      <c r="A5" s="153" t="str">
        <f>'BEGIN HERE'!$A$8</f>
        <v xml:space="preserve"> </v>
      </c>
      <c r="B5" s="154"/>
      <c r="C5" s="154"/>
      <c r="D5" s="154"/>
      <c r="E5" s="158" t="str">
        <f>'BEGIN HERE'!$J$8</f>
        <v xml:space="preserve"> </v>
      </c>
      <c r="F5" s="158"/>
      <c r="G5" s="17" t="s">
        <v>10</v>
      </c>
      <c r="H5" s="56" t="str">
        <f>'BEGIN HERE'!$N$8</f>
        <v xml:space="preserve"> </v>
      </c>
      <c r="I5" s="16"/>
      <c r="N5" s="49"/>
      <c r="O5" s="41"/>
    </row>
    <row r="6" spans="1:15" ht="34.9" customHeight="1" x14ac:dyDescent="0.2">
      <c r="A6" s="59" t="s">
        <v>6</v>
      </c>
      <c r="B6" s="161" t="str">
        <f>'BEGIN HERE'!$D$11</f>
        <v xml:space="preserve"> </v>
      </c>
      <c r="C6" s="161"/>
      <c r="D6" s="161"/>
      <c r="E6" s="161"/>
      <c r="F6" s="161"/>
      <c r="G6" s="161"/>
      <c r="H6" s="162"/>
      <c r="I6" s="4"/>
      <c r="J6" s="4"/>
      <c r="K6" s="4"/>
      <c r="L6" s="4"/>
      <c r="M6" s="4"/>
      <c r="N6" s="25"/>
      <c r="O6" s="45"/>
    </row>
    <row r="7" spans="1:15" ht="52.9" customHeight="1" x14ac:dyDescent="0.2">
      <c r="A7" s="167"/>
      <c r="B7" s="168"/>
      <c r="C7" s="33" t="s">
        <v>8</v>
      </c>
      <c r="D7" s="33" t="s">
        <v>9</v>
      </c>
      <c r="E7" s="32" t="s">
        <v>13</v>
      </c>
      <c r="F7" s="32" t="s">
        <v>37</v>
      </c>
      <c r="G7" s="32" t="s">
        <v>11</v>
      </c>
      <c r="H7" s="33" t="s">
        <v>29</v>
      </c>
      <c r="N7" s="25"/>
    </row>
    <row r="8" spans="1:15" s="46" customFormat="1" ht="34.9" customHeight="1" x14ac:dyDescent="0.2">
      <c r="A8" s="163" t="s">
        <v>30</v>
      </c>
      <c r="B8" s="164"/>
      <c r="C8" s="64"/>
      <c r="D8" s="64"/>
      <c r="E8" s="74"/>
      <c r="F8" s="64"/>
      <c r="G8" s="74"/>
      <c r="H8" s="60">
        <f>SUM(C8:G8)</f>
        <v>0</v>
      </c>
      <c r="N8" s="51"/>
    </row>
    <row r="9" spans="1:15" s="46" customFormat="1" ht="34.9" customHeight="1" x14ac:dyDescent="0.2">
      <c r="A9" s="163" t="s">
        <v>31</v>
      </c>
      <c r="B9" s="164"/>
      <c r="C9" s="64"/>
      <c r="D9" s="64"/>
      <c r="E9" s="74"/>
      <c r="F9" s="64"/>
      <c r="G9" s="74"/>
      <c r="H9" s="60">
        <f t="shared" ref="H9:H11" si="0">SUM(C9:G9)</f>
        <v>0</v>
      </c>
      <c r="N9" s="51"/>
    </row>
    <row r="10" spans="1:15" s="70" customFormat="1" ht="34.9" customHeight="1" x14ac:dyDescent="0.2">
      <c r="A10" s="165" t="s">
        <v>32</v>
      </c>
      <c r="B10" s="166"/>
      <c r="C10" s="47">
        <f>SUM('EMPLOYEE 1-25'!F35+'EMP 26-50'!F35+'EMP 51-75'!F35+'EMP 76-100'!F35+'EMP 101-125'!F35+'EMP 126-150'!F35+'EMP 151-175'!F35+'EMP 176-200'!F35)</f>
        <v>0</v>
      </c>
      <c r="D10" s="47">
        <f>SUM('EMPLOYEE 1-25'!G35+'EMP 26-50'!G35+'EMP 51-75'!G35+'EMP 76-100'!G35+'EMP 101-125'!G35+'EMP 126-150'!G35+'EMP 151-175'!G35+'EMP 176-200'!G35)</f>
        <v>0</v>
      </c>
      <c r="E10" s="47">
        <f>SUM('EMPLOYEE 1-25'!H35+'EMP 26-50'!H35+'EMP 51-75'!H35+'EMP 76-100'!H35+'EMP 101-125'!H35+'EMP 126-150'!H35+'EMP 151-175'!H35+'EMP 176-200'!H35)</f>
        <v>0</v>
      </c>
      <c r="F10" s="47">
        <f>SUM('EMPLOYEE 1-25'!I35+'EMP 26-50'!I35+'EMP 51-75'!I35+'EMP 76-100'!I35+'EMP 101-125'!I35+'EMP 126-150'!I35+'EMP 151-175'!I35+'EMP 176-200'!I35)</f>
        <v>0</v>
      </c>
      <c r="G10" s="47">
        <f>SUM('EMPLOYEE 1-25'!J35+'EMP 26-50'!J35+'EMP 51-75'!J35+'EMP 76-100'!J35+'EMP 101-125'!J35+'EMP 126-150'!J35+'EMP 151-175'!J35+'EMP 176-200'!J35)</f>
        <v>0</v>
      </c>
      <c r="H10" s="60">
        <f t="shared" si="0"/>
        <v>0</v>
      </c>
      <c r="I10" s="46"/>
      <c r="J10" s="46"/>
      <c r="N10" s="71"/>
    </row>
    <row r="11" spans="1:15" s="46" customFormat="1" ht="34.9" customHeight="1" x14ac:dyDescent="0.2">
      <c r="A11" s="129" t="s">
        <v>7</v>
      </c>
      <c r="B11" s="130"/>
      <c r="C11" s="57">
        <f>SUM(C8+C9+C10)</f>
        <v>0</v>
      </c>
      <c r="D11" s="57">
        <f>SUM(D8+D9+D10)</f>
        <v>0</v>
      </c>
      <c r="E11" s="57">
        <f>SUM(E8+E9+E10)</f>
        <v>0</v>
      </c>
      <c r="F11" s="57">
        <f>SUM(F8+F9+F10)</f>
        <v>0</v>
      </c>
      <c r="G11" s="57">
        <f>SUM(G8+G9+G10)</f>
        <v>0</v>
      </c>
      <c r="H11" s="60">
        <f t="shared" si="0"/>
        <v>0</v>
      </c>
      <c r="I11"/>
      <c r="J11"/>
      <c r="N11" s="51"/>
    </row>
    <row r="12" spans="1:15" ht="34.9" customHeight="1" x14ac:dyDescent="0.2">
      <c r="A12" s="129" t="s">
        <v>27</v>
      </c>
      <c r="B12" s="130"/>
      <c r="C12" s="58">
        <f>SUM('EMPLOYEE 1-25'!F36+'EMP 26-50'!F36+'EMP 51-75'!F36+'EMP 76-100'!F36+'EMP 101-125'!F36+'EMP 126-150'!F36+'EMP 151-175'!F36+'EMP 176-200'!F36)+COUNTIFS($C8:$C9, "&gt;0")</f>
        <v>0</v>
      </c>
      <c r="D12" s="58">
        <f>SUM('EMPLOYEE 1-25'!G36+'EMP 26-50'!G36+'EMP 51-75'!G36+'EMP 76-100'!G36+'EMP 101-125'!G36+'EMP 126-150'!G36+'EMP 151-175'!G36+'EMP 176-200'!G36)+COUNTIFS($C8:$C9, "&gt;0")</f>
        <v>0</v>
      </c>
      <c r="E12" s="58">
        <f>SUM('EMPLOYEE 1-25'!H36+'EMP 26-50'!H36+'EMP 51-75'!H36+'EMP 76-100'!H36+'EMP 101-125'!H36+'EMP 126-150'!H36+'EMP 151-175'!H36+'EMP 176-200'!H36)+COUNTIFS($C8:$C9, "&gt;0")</f>
        <v>0</v>
      </c>
      <c r="F12" s="58">
        <f>SUM('EMPLOYEE 1-25'!I36+'EMP 26-50'!I36+'EMP 51-75'!I36+'EMP 76-100'!I36+'EMP 101-125'!I36+'EMP 126-150'!I36+'EMP 151-175'!I36+'EMP 176-200'!I36)+COUNTIFS($C8:$C9, "&gt;0")</f>
        <v>0</v>
      </c>
      <c r="G12" s="58">
        <f>SUM('EMPLOYEE 1-25'!J36+'EMP 26-50'!J36+'EMP 51-75'!J36+'EMP 76-100'!J36+'EMP 101-125'!J36+'EMP 126-150'!J36+'EMP 151-175'!J36+'EMP 176-200'!J36)+COUNTIFS($C8:$C9, "&gt;0")</f>
        <v>0</v>
      </c>
      <c r="H12" s="58">
        <f>SUM('EMPLOYEE 1-25'!K36+'EMP 26-50'!K36+'EMP 51-75'!K36+'EMP 76-100'!K36+'EMP 101-125'!K36+'EMP 126-150'!K36+'EMP 151-175'!K36+'EMP 176-200'!K36)</f>
        <v>0</v>
      </c>
      <c r="N12" s="25"/>
      <c r="O12" s="48"/>
    </row>
    <row r="13" spans="1:15" ht="34.9" customHeight="1" x14ac:dyDescent="0.2">
      <c r="A13" s="136" t="s">
        <v>33</v>
      </c>
      <c r="B13" s="137"/>
      <c r="C13" s="137"/>
      <c r="D13" s="137"/>
      <c r="E13" s="137"/>
      <c r="F13" s="137"/>
      <c r="G13" s="137"/>
      <c r="H13" s="138"/>
      <c r="I13" s="5"/>
      <c r="J13" s="5"/>
      <c r="N13" s="25"/>
      <c r="O13" s="48"/>
    </row>
    <row r="14" spans="1:15" s="5" customFormat="1" ht="34.9" customHeight="1" thickBot="1" x14ac:dyDescent="0.25">
      <c r="A14" s="139"/>
      <c r="B14" s="140"/>
      <c r="C14" s="140"/>
      <c r="D14" s="140"/>
      <c r="E14" s="140"/>
      <c r="F14" s="140"/>
      <c r="G14" s="140"/>
      <c r="H14" s="141"/>
      <c r="I14" s="54"/>
      <c r="J14" s="54"/>
      <c r="N14" s="8"/>
      <c r="O14" s="53"/>
    </row>
    <row r="15" spans="1:15" s="54" customFormat="1" ht="34.9" customHeight="1" x14ac:dyDescent="0.2">
      <c r="A15" s="131" t="s">
        <v>14</v>
      </c>
      <c r="B15" s="132"/>
      <c r="C15" s="132"/>
      <c r="D15" s="132" t="s">
        <v>15</v>
      </c>
      <c r="E15" s="132"/>
      <c r="F15" s="132"/>
      <c r="G15" s="132" t="s">
        <v>16</v>
      </c>
      <c r="H15" s="145"/>
    </row>
    <row r="16" spans="1:15" s="54" customFormat="1" ht="34.9" customHeight="1" x14ac:dyDescent="0.2">
      <c r="A16" s="133" t="s">
        <v>34</v>
      </c>
      <c r="B16" s="134"/>
      <c r="C16" s="134"/>
      <c r="D16" s="134"/>
      <c r="E16" s="134"/>
      <c r="F16" s="134"/>
      <c r="G16" s="134"/>
      <c r="H16" s="135"/>
      <c r="I16" s="5"/>
      <c r="J16" s="5"/>
    </row>
    <row r="17" spans="1:10" s="5" customFormat="1" ht="34.9" customHeight="1" thickBot="1" x14ac:dyDescent="0.25">
      <c r="A17" s="142"/>
      <c r="B17" s="143"/>
      <c r="C17" s="143"/>
      <c r="D17" s="143"/>
      <c r="E17" s="143"/>
      <c r="F17" s="143"/>
      <c r="G17" s="143"/>
      <c r="H17" s="144"/>
    </row>
    <row r="18" spans="1:10" s="5" customFormat="1" ht="34.9" customHeight="1" thickBot="1" x14ac:dyDescent="0.25">
      <c r="A18" s="131" t="s">
        <v>14</v>
      </c>
      <c r="B18" s="132"/>
      <c r="C18" s="132"/>
      <c r="D18" s="132" t="s">
        <v>15</v>
      </c>
      <c r="E18" s="132"/>
      <c r="F18" s="132"/>
      <c r="G18" s="132" t="s">
        <v>16</v>
      </c>
      <c r="H18" s="145"/>
      <c r="I18" s="54"/>
      <c r="J18" s="54"/>
    </row>
    <row r="19" spans="1:10" s="5" customFormat="1" ht="34.9" customHeight="1" x14ac:dyDescent="0.2">
      <c r="A19" s="146" t="s">
        <v>38</v>
      </c>
      <c r="B19" s="147"/>
      <c r="C19" s="147"/>
      <c r="D19" s="147"/>
      <c r="E19" s="147"/>
      <c r="F19" s="147"/>
      <c r="G19" s="147"/>
      <c r="H19" s="148"/>
      <c r="I19" s="54"/>
      <c r="J19" s="54"/>
    </row>
    <row r="20" spans="1:10" s="54" customFormat="1" ht="34.9" customHeight="1" thickBot="1" x14ac:dyDescent="0.25">
      <c r="A20" s="120"/>
      <c r="B20" s="121"/>
      <c r="C20" s="122"/>
      <c r="D20" s="118"/>
      <c r="E20" s="118"/>
      <c r="F20" s="118"/>
      <c r="G20" s="118"/>
      <c r="H20" s="119"/>
    </row>
    <row r="21" spans="1:10" s="54" customFormat="1" ht="34.9" customHeight="1" x14ac:dyDescent="0.2">
      <c r="A21" s="123"/>
      <c r="B21" s="124"/>
      <c r="C21" s="125"/>
      <c r="D21" s="124" t="s">
        <v>18</v>
      </c>
      <c r="E21" s="124"/>
      <c r="F21" s="124"/>
      <c r="G21" s="124" t="s">
        <v>16</v>
      </c>
      <c r="H21" s="125"/>
    </row>
    <row r="22" spans="1:10" s="54" customFormat="1" ht="34.9" customHeight="1" thickBot="1" x14ac:dyDescent="0.25">
      <c r="A22" s="123"/>
      <c r="B22" s="124"/>
      <c r="C22" s="125"/>
      <c r="D22" s="118"/>
      <c r="E22" s="118"/>
      <c r="F22" s="118"/>
      <c r="G22" s="118"/>
      <c r="H22" s="119"/>
    </row>
    <row r="23" spans="1:10" s="54" customFormat="1" ht="34.9" customHeight="1" x14ac:dyDescent="0.2">
      <c r="A23" s="123"/>
      <c r="B23" s="124"/>
      <c r="C23" s="125"/>
      <c r="D23" s="124" t="s">
        <v>19</v>
      </c>
      <c r="E23" s="124"/>
      <c r="F23" s="124"/>
      <c r="G23" s="124" t="s">
        <v>16</v>
      </c>
      <c r="H23" s="125"/>
    </row>
    <row r="24" spans="1:10" s="54" customFormat="1" ht="34.9" customHeight="1" thickBot="1" x14ac:dyDescent="0.25">
      <c r="A24" s="126"/>
      <c r="B24" s="116"/>
      <c r="C24" s="117"/>
      <c r="D24" s="128"/>
      <c r="E24" s="118"/>
      <c r="F24" s="118"/>
      <c r="G24" s="118"/>
      <c r="H24" s="119"/>
    </row>
    <row r="25" spans="1:10" s="54" customFormat="1" ht="34.9" customHeight="1" x14ac:dyDescent="0.2">
      <c r="A25" s="126" t="s">
        <v>35</v>
      </c>
      <c r="B25" s="116"/>
      <c r="C25" s="116"/>
      <c r="D25" s="127" t="s">
        <v>20</v>
      </c>
      <c r="E25" s="127"/>
      <c r="F25" s="127"/>
      <c r="G25" s="116" t="s">
        <v>17</v>
      </c>
      <c r="H25" s="117"/>
    </row>
    <row r="26" spans="1:10" s="54" customFormat="1" ht="34.9" customHeight="1" x14ac:dyDescent="0.2">
      <c r="A26"/>
      <c r="B26"/>
      <c r="C26"/>
      <c r="D26"/>
      <c r="E26"/>
      <c r="F26"/>
      <c r="G26"/>
      <c r="H26"/>
      <c r="I26"/>
      <c r="J26"/>
    </row>
  </sheetData>
  <sheetProtection selectLockedCells="1"/>
  <mergeCells count="45">
    <mergeCell ref="A19:H19"/>
    <mergeCell ref="A1:F1"/>
    <mergeCell ref="A2:D2"/>
    <mergeCell ref="A3:D3"/>
    <mergeCell ref="E2:F2"/>
    <mergeCell ref="E3:F3"/>
    <mergeCell ref="E4:F4"/>
    <mergeCell ref="E5:F5"/>
    <mergeCell ref="A4:D4"/>
    <mergeCell ref="A5:D5"/>
    <mergeCell ref="B6:H6"/>
    <mergeCell ref="A8:B8"/>
    <mergeCell ref="A9:B9"/>
    <mergeCell ref="A10:B10"/>
    <mergeCell ref="A7:B7"/>
    <mergeCell ref="A11:B11"/>
    <mergeCell ref="A12:B12"/>
    <mergeCell ref="A15:C15"/>
    <mergeCell ref="D15:F15"/>
    <mergeCell ref="A18:C18"/>
    <mergeCell ref="D18:F18"/>
    <mergeCell ref="A16:H16"/>
    <mergeCell ref="A13:H13"/>
    <mergeCell ref="A14:C14"/>
    <mergeCell ref="D14:F14"/>
    <mergeCell ref="G14:H14"/>
    <mergeCell ref="A17:C17"/>
    <mergeCell ref="D17:F17"/>
    <mergeCell ref="G17:H17"/>
    <mergeCell ref="G15:H15"/>
    <mergeCell ref="G18:H18"/>
    <mergeCell ref="G25:H25"/>
    <mergeCell ref="G24:H24"/>
    <mergeCell ref="A20:C24"/>
    <mergeCell ref="A25:C25"/>
    <mergeCell ref="D25:F25"/>
    <mergeCell ref="D24:F24"/>
    <mergeCell ref="D21:F21"/>
    <mergeCell ref="G21:H21"/>
    <mergeCell ref="D23:F23"/>
    <mergeCell ref="G23:H23"/>
    <mergeCell ref="D20:F20"/>
    <mergeCell ref="G20:H20"/>
    <mergeCell ref="D22:F22"/>
    <mergeCell ref="G22:H22"/>
  </mergeCells>
  <phoneticPr fontId="0" type="noConversion"/>
  <printOptions horizontalCentered="1"/>
  <pageMargins left="0.5" right="0.5" top="0.5" bottom="0.5" header="0.5" footer="0.5"/>
  <pageSetup scale="64" orientation="portrait" horizontalDpi="2400" verticalDpi="2400" r:id="rId1"/>
  <headerFooter alignWithMargins="0"/>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38"/>
  <sheetViews>
    <sheetView zoomScaleNormal="100" workbookViewId="0">
      <selection activeCell="A37" sqref="A37:K37"/>
    </sheetView>
  </sheetViews>
  <sheetFormatPr defaultColWidth="10" defaultRowHeight="12.75" x14ac:dyDescent="0.2"/>
  <cols>
    <col min="1" max="1" width="4.42578125" style="1" customWidth="1"/>
    <col min="2" max="4" width="12.7109375" style="2" customWidth="1"/>
    <col min="5" max="5" width="26.140625" style="2" customWidth="1"/>
    <col min="6" max="9" width="12.7109375" style="2" customWidth="1"/>
    <col min="10" max="10" width="15.140625" style="2" customWidth="1"/>
    <col min="11" max="15" width="12.7109375" style="2" customWidth="1"/>
    <col min="16" max="16" width="12.7109375" customWidth="1"/>
    <col min="17" max="17" width="12.7109375" style="2" customWidth="1"/>
    <col min="18" max="16384" width="10" style="2"/>
  </cols>
  <sheetData>
    <row r="1" spans="1:16" ht="36" customHeight="1" x14ac:dyDescent="0.2">
      <c r="A1" s="149" t="s">
        <v>44</v>
      </c>
      <c r="B1" s="150"/>
      <c r="C1" s="150"/>
      <c r="D1" s="150"/>
      <c r="E1" s="150"/>
      <c r="F1" s="150"/>
      <c r="G1" s="150"/>
      <c r="H1" s="150"/>
      <c r="I1" s="150"/>
      <c r="J1" s="88"/>
      <c r="K1" s="89"/>
      <c r="L1" s="12"/>
      <c r="M1" s="12"/>
      <c r="N1" s="12"/>
      <c r="O1" s="12"/>
    </row>
    <row r="2" spans="1:16" ht="43.9" customHeight="1" x14ac:dyDescent="0.2">
      <c r="A2" s="182"/>
      <c r="B2" s="100"/>
      <c r="C2" s="100"/>
      <c r="D2" s="100"/>
      <c r="E2" s="100"/>
      <c r="F2" s="100"/>
      <c r="G2" s="100"/>
      <c r="H2" s="100"/>
      <c r="I2" s="100"/>
      <c r="J2" s="12"/>
      <c r="K2" s="85"/>
      <c r="L2" s="12"/>
      <c r="M2" s="12"/>
      <c r="N2" s="12"/>
      <c r="O2" s="12"/>
    </row>
    <row r="3" spans="1:16" s="31" customFormat="1" ht="46.9" customHeight="1" x14ac:dyDescent="0.2">
      <c r="A3" s="187" t="s">
        <v>28</v>
      </c>
      <c r="B3" s="188"/>
      <c r="C3" s="188"/>
      <c r="D3" s="188"/>
      <c r="E3" s="188"/>
      <c r="F3" s="188"/>
      <c r="G3" s="188"/>
      <c r="H3" s="188"/>
      <c r="I3" s="188"/>
      <c r="J3" s="188"/>
      <c r="K3" s="189"/>
      <c r="L3" s="29"/>
      <c r="M3" s="29"/>
      <c r="N3" s="29"/>
      <c r="O3" s="29"/>
      <c r="P3" s="30"/>
    </row>
    <row r="4" spans="1:16" s="4" customFormat="1" ht="19.5" customHeight="1" x14ac:dyDescent="0.25">
      <c r="A4" s="151" t="s">
        <v>12</v>
      </c>
      <c r="B4" s="152"/>
      <c r="C4" s="152"/>
      <c r="D4" s="152"/>
      <c r="E4" s="152"/>
      <c r="F4" s="152"/>
      <c r="G4" s="152"/>
      <c r="H4" s="155" t="s">
        <v>0</v>
      </c>
      <c r="I4" s="155"/>
      <c r="J4" s="155" t="s">
        <v>1</v>
      </c>
      <c r="K4" s="183"/>
      <c r="P4" s="7"/>
    </row>
    <row r="5" spans="1:16" s="5" customFormat="1" ht="33" customHeight="1" x14ac:dyDescent="0.2">
      <c r="A5" s="186" t="str">
        <f>'BEGIN HERE'!$A$6</f>
        <v xml:space="preserve"> </v>
      </c>
      <c r="B5" s="161"/>
      <c r="C5" s="161"/>
      <c r="D5" s="161"/>
      <c r="E5" s="161"/>
      <c r="F5" s="161"/>
      <c r="G5" s="161"/>
      <c r="H5" s="156" t="str">
        <f>'BEGIN HERE'!$J$6</f>
        <v xml:space="preserve"> </v>
      </c>
      <c r="I5" s="156"/>
      <c r="J5" s="184">
        <f>'BEGIN HERE'!$N$6</f>
        <v>0</v>
      </c>
      <c r="K5" s="185"/>
      <c r="P5" s="8"/>
    </row>
    <row r="6" spans="1:16" s="4" customFormat="1" ht="19.5" customHeight="1" x14ac:dyDescent="0.25">
      <c r="A6" s="151" t="s">
        <v>2</v>
      </c>
      <c r="B6" s="152"/>
      <c r="C6" s="152"/>
      <c r="D6" s="152"/>
      <c r="E6" s="152"/>
      <c r="F6" s="152"/>
      <c r="G6" s="155" t="s">
        <v>3</v>
      </c>
      <c r="H6" s="155"/>
      <c r="I6" s="11" t="s">
        <v>4</v>
      </c>
      <c r="J6" s="155" t="s">
        <v>5</v>
      </c>
      <c r="K6" s="183"/>
      <c r="P6" s="7"/>
    </row>
    <row r="7" spans="1:16" s="5" customFormat="1" ht="33" customHeight="1" x14ac:dyDescent="0.2">
      <c r="A7" s="186" t="str">
        <f>'BEGIN HERE'!$A$8</f>
        <v xml:space="preserve"> </v>
      </c>
      <c r="B7" s="161"/>
      <c r="C7" s="161"/>
      <c r="D7" s="161"/>
      <c r="E7" s="161"/>
      <c r="F7" s="161"/>
      <c r="G7" s="184" t="str">
        <f>'BEGIN HERE'!$J$8</f>
        <v xml:space="preserve"> </v>
      </c>
      <c r="H7" s="184"/>
      <c r="I7" s="23" t="s">
        <v>10</v>
      </c>
      <c r="J7" s="184" t="str">
        <f>'BEGIN HERE'!$N$8</f>
        <v xml:space="preserve"> </v>
      </c>
      <c r="K7" s="185"/>
      <c r="P7" s="8"/>
    </row>
    <row r="8" spans="1:16" s="4" customFormat="1" ht="37.15" customHeight="1" x14ac:dyDescent="0.2">
      <c r="A8" s="36" t="s">
        <v>6</v>
      </c>
      <c r="B8" s="37"/>
      <c r="C8" s="176" t="str">
        <f>'BEGIN HERE'!$D$11</f>
        <v xml:space="preserve"> </v>
      </c>
      <c r="D8" s="176"/>
      <c r="E8" s="176"/>
      <c r="F8" s="176"/>
      <c r="G8" s="176"/>
      <c r="H8" s="176"/>
      <c r="I8" s="176"/>
      <c r="J8" s="176"/>
      <c r="K8" s="177"/>
      <c r="L8" s="10"/>
      <c r="M8" s="10"/>
      <c r="N8" s="10"/>
      <c r="O8" s="10"/>
      <c r="P8" s="7"/>
    </row>
    <row r="9" spans="1:16" s="4" customFormat="1" ht="55.15" customHeight="1" x14ac:dyDescent="0.2">
      <c r="A9" s="178" t="s">
        <v>41</v>
      </c>
      <c r="B9" s="179"/>
      <c r="C9" s="179"/>
      <c r="D9" s="180"/>
      <c r="E9" s="73" t="s">
        <v>39</v>
      </c>
      <c r="F9" s="39" t="s">
        <v>8</v>
      </c>
      <c r="G9" s="39" t="s">
        <v>9</v>
      </c>
      <c r="H9" s="40" t="s">
        <v>13</v>
      </c>
      <c r="I9" s="38" t="s">
        <v>37</v>
      </c>
      <c r="J9" s="73" t="s">
        <v>11</v>
      </c>
      <c r="K9" s="33" t="s">
        <v>7</v>
      </c>
      <c r="P9" s="7"/>
    </row>
    <row r="10" spans="1:16" s="5" customFormat="1" ht="32.25" customHeight="1" x14ac:dyDescent="0.2">
      <c r="A10" s="39">
        <v>1</v>
      </c>
      <c r="B10" s="181"/>
      <c r="C10" s="181"/>
      <c r="D10" s="181"/>
      <c r="E10" s="65"/>
      <c r="F10" s="66"/>
      <c r="G10" s="66"/>
      <c r="H10" s="66"/>
      <c r="I10" s="66"/>
      <c r="J10" s="66"/>
      <c r="K10" s="61">
        <f t="shared" ref="K10:K34" si="0">SUM(F10:J10)</f>
        <v>0</v>
      </c>
      <c r="P10" s="8"/>
    </row>
    <row r="11" spans="1:16" s="5" customFormat="1" ht="32.25" customHeight="1" x14ac:dyDescent="0.2">
      <c r="A11" s="39">
        <v>2</v>
      </c>
      <c r="B11" s="172"/>
      <c r="C11" s="172"/>
      <c r="D11" s="172"/>
      <c r="E11" s="67"/>
      <c r="F11" s="68"/>
      <c r="G11" s="68"/>
      <c r="H11" s="68"/>
      <c r="I11" s="68"/>
      <c r="J11" s="68"/>
      <c r="K11" s="62">
        <f t="shared" si="0"/>
        <v>0</v>
      </c>
      <c r="P11" s="8"/>
    </row>
    <row r="12" spans="1:16" s="5" customFormat="1" ht="32.25" customHeight="1" x14ac:dyDescent="0.2">
      <c r="A12" s="39">
        <v>3</v>
      </c>
      <c r="B12" s="172"/>
      <c r="C12" s="172"/>
      <c r="D12" s="172"/>
      <c r="E12" s="67"/>
      <c r="F12" s="68"/>
      <c r="G12" s="68"/>
      <c r="H12" s="68"/>
      <c r="I12" s="68"/>
      <c r="J12" s="68"/>
      <c r="K12" s="62">
        <f t="shared" si="0"/>
        <v>0</v>
      </c>
      <c r="P12" s="8"/>
    </row>
    <row r="13" spans="1:16" s="5" customFormat="1" ht="32.25" customHeight="1" x14ac:dyDescent="0.2">
      <c r="A13" s="39">
        <v>4</v>
      </c>
      <c r="B13" s="172"/>
      <c r="C13" s="172"/>
      <c r="D13" s="172"/>
      <c r="E13" s="67"/>
      <c r="F13" s="68"/>
      <c r="G13" s="68"/>
      <c r="H13" s="68"/>
      <c r="I13" s="68"/>
      <c r="J13" s="68"/>
      <c r="K13" s="62">
        <f t="shared" si="0"/>
        <v>0</v>
      </c>
      <c r="P13" s="8"/>
    </row>
    <row r="14" spans="1:16" s="5" customFormat="1" ht="32.25" customHeight="1" x14ac:dyDescent="0.2">
      <c r="A14" s="39">
        <v>5</v>
      </c>
      <c r="B14" s="172"/>
      <c r="C14" s="172"/>
      <c r="D14" s="172"/>
      <c r="E14" s="67"/>
      <c r="F14" s="68"/>
      <c r="G14" s="68"/>
      <c r="H14" s="68"/>
      <c r="I14" s="68"/>
      <c r="J14" s="68"/>
      <c r="K14" s="62">
        <f t="shared" si="0"/>
        <v>0</v>
      </c>
      <c r="P14" s="8"/>
    </row>
    <row r="15" spans="1:16" s="5" customFormat="1" ht="32.25" customHeight="1" x14ac:dyDescent="0.2">
      <c r="A15" s="39">
        <v>6</v>
      </c>
      <c r="B15" s="172"/>
      <c r="C15" s="172"/>
      <c r="D15" s="172"/>
      <c r="E15" s="67"/>
      <c r="F15" s="68"/>
      <c r="G15" s="68"/>
      <c r="H15" s="68"/>
      <c r="I15" s="68"/>
      <c r="J15" s="68"/>
      <c r="K15" s="62">
        <f t="shared" si="0"/>
        <v>0</v>
      </c>
      <c r="P15" s="8"/>
    </row>
    <row r="16" spans="1:16" s="5" customFormat="1" ht="32.25" customHeight="1" x14ac:dyDescent="0.2">
      <c r="A16" s="39">
        <v>7</v>
      </c>
      <c r="B16" s="172"/>
      <c r="C16" s="172"/>
      <c r="D16" s="172"/>
      <c r="E16" s="67"/>
      <c r="F16" s="68"/>
      <c r="G16" s="68"/>
      <c r="H16" s="68"/>
      <c r="I16" s="68"/>
      <c r="J16" s="68"/>
      <c r="K16" s="62">
        <f t="shared" si="0"/>
        <v>0</v>
      </c>
      <c r="P16" s="8"/>
    </row>
    <row r="17" spans="1:16" s="5" customFormat="1" ht="32.25" customHeight="1" x14ac:dyDescent="0.2">
      <c r="A17" s="39">
        <v>8</v>
      </c>
      <c r="B17" s="172"/>
      <c r="C17" s="172"/>
      <c r="D17" s="172"/>
      <c r="E17" s="67"/>
      <c r="F17" s="68"/>
      <c r="G17" s="68"/>
      <c r="H17" s="68"/>
      <c r="I17" s="68"/>
      <c r="J17" s="68"/>
      <c r="K17" s="62">
        <f t="shared" si="0"/>
        <v>0</v>
      </c>
      <c r="P17" s="8"/>
    </row>
    <row r="18" spans="1:16" s="5" customFormat="1" ht="32.25" customHeight="1" x14ac:dyDescent="0.2">
      <c r="A18" s="39">
        <v>9</v>
      </c>
      <c r="B18" s="172"/>
      <c r="C18" s="172"/>
      <c r="D18" s="172"/>
      <c r="E18" s="67"/>
      <c r="F18" s="68"/>
      <c r="G18" s="68"/>
      <c r="H18" s="68"/>
      <c r="I18" s="68"/>
      <c r="J18" s="68"/>
      <c r="K18" s="62">
        <f t="shared" si="0"/>
        <v>0</v>
      </c>
      <c r="P18" s="8"/>
    </row>
    <row r="19" spans="1:16" s="5" customFormat="1" ht="32.25" customHeight="1" x14ac:dyDescent="0.2">
      <c r="A19" s="39">
        <v>10</v>
      </c>
      <c r="B19" s="172"/>
      <c r="C19" s="172"/>
      <c r="D19" s="172"/>
      <c r="E19" s="67"/>
      <c r="F19" s="68"/>
      <c r="G19" s="68"/>
      <c r="H19" s="68"/>
      <c r="I19" s="68"/>
      <c r="J19" s="68"/>
      <c r="K19" s="62">
        <f t="shared" si="0"/>
        <v>0</v>
      </c>
      <c r="P19" s="8"/>
    </row>
    <row r="20" spans="1:16" s="5" customFormat="1" ht="32.25" customHeight="1" x14ac:dyDescent="0.2">
      <c r="A20" s="39">
        <v>11</v>
      </c>
      <c r="B20" s="172"/>
      <c r="C20" s="172"/>
      <c r="D20" s="172"/>
      <c r="E20" s="67"/>
      <c r="F20" s="68"/>
      <c r="G20" s="68"/>
      <c r="H20" s="68"/>
      <c r="I20" s="68"/>
      <c r="J20" s="68"/>
      <c r="K20" s="62">
        <f t="shared" si="0"/>
        <v>0</v>
      </c>
      <c r="P20" s="8"/>
    </row>
    <row r="21" spans="1:16" s="5" customFormat="1" ht="32.25" customHeight="1" x14ac:dyDescent="0.2">
      <c r="A21" s="39">
        <v>12</v>
      </c>
      <c r="B21" s="172"/>
      <c r="C21" s="172"/>
      <c r="D21" s="172"/>
      <c r="E21" s="67"/>
      <c r="F21" s="69"/>
      <c r="G21" s="69"/>
      <c r="H21" s="69"/>
      <c r="I21" s="69"/>
      <c r="J21" s="69"/>
      <c r="K21" s="62">
        <f t="shared" si="0"/>
        <v>0</v>
      </c>
      <c r="P21" s="8"/>
    </row>
    <row r="22" spans="1:16" s="5" customFormat="1" ht="32.25" customHeight="1" x14ac:dyDescent="0.2">
      <c r="A22" s="39">
        <v>13</v>
      </c>
      <c r="B22" s="172"/>
      <c r="C22" s="172"/>
      <c r="D22" s="172"/>
      <c r="E22" s="67"/>
      <c r="F22" s="69"/>
      <c r="G22" s="69"/>
      <c r="H22" s="69"/>
      <c r="I22" s="69"/>
      <c r="J22" s="69"/>
      <c r="K22" s="62">
        <f t="shared" si="0"/>
        <v>0</v>
      </c>
      <c r="P22" s="8"/>
    </row>
    <row r="23" spans="1:16" s="5" customFormat="1" ht="32.25" customHeight="1" x14ac:dyDescent="0.2">
      <c r="A23" s="39">
        <v>14</v>
      </c>
      <c r="B23" s="172"/>
      <c r="C23" s="172"/>
      <c r="D23" s="172"/>
      <c r="E23" s="67"/>
      <c r="F23" s="69"/>
      <c r="G23" s="69"/>
      <c r="H23" s="69"/>
      <c r="I23" s="69"/>
      <c r="J23" s="69"/>
      <c r="K23" s="62">
        <f t="shared" si="0"/>
        <v>0</v>
      </c>
      <c r="P23" s="8"/>
    </row>
    <row r="24" spans="1:16" s="5" customFormat="1" ht="32.25" customHeight="1" x14ac:dyDescent="0.2">
      <c r="A24" s="39">
        <v>15</v>
      </c>
      <c r="B24" s="172"/>
      <c r="C24" s="172"/>
      <c r="D24" s="172"/>
      <c r="E24" s="67"/>
      <c r="F24" s="69"/>
      <c r="G24" s="69"/>
      <c r="H24" s="69"/>
      <c r="I24" s="69"/>
      <c r="J24" s="69"/>
      <c r="K24" s="62">
        <f t="shared" si="0"/>
        <v>0</v>
      </c>
      <c r="P24" s="8"/>
    </row>
    <row r="25" spans="1:16" s="5" customFormat="1" ht="32.25" customHeight="1" x14ac:dyDescent="0.2">
      <c r="A25" s="39">
        <v>16</v>
      </c>
      <c r="B25" s="172"/>
      <c r="C25" s="172"/>
      <c r="D25" s="172"/>
      <c r="E25" s="67"/>
      <c r="F25" s="69"/>
      <c r="G25" s="69"/>
      <c r="H25" s="69"/>
      <c r="I25" s="69"/>
      <c r="J25" s="69"/>
      <c r="K25" s="62">
        <f t="shared" si="0"/>
        <v>0</v>
      </c>
      <c r="P25" s="8"/>
    </row>
    <row r="26" spans="1:16" s="5" customFormat="1" ht="32.25" customHeight="1" x14ac:dyDescent="0.2">
      <c r="A26" s="39">
        <v>17</v>
      </c>
      <c r="B26" s="172"/>
      <c r="C26" s="172"/>
      <c r="D26" s="172"/>
      <c r="E26" s="67"/>
      <c r="F26" s="69"/>
      <c r="G26" s="69"/>
      <c r="H26" s="69"/>
      <c r="I26" s="69"/>
      <c r="J26" s="69"/>
      <c r="K26" s="62">
        <f t="shared" si="0"/>
        <v>0</v>
      </c>
      <c r="P26" s="8"/>
    </row>
    <row r="27" spans="1:16" s="5" customFormat="1" ht="32.25" customHeight="1" x14ac:dyDescent="0.2">
      <c r="A27" s="39">
        <v>18</v>
      </c>
      <c r="B27" s="172"/>
      <c r="C27" s="172"/>
      <c r="D27" s="172"/>
      <c r="E27" s="67"/>
      <c r="F27" s="69"/>
      <c r="G27" s="69"/>
      <c r="H27" s="69"/>
      <c r="I27" s="69"/>
      <c r="J27" s="69"/>
      <c r="K27" s="62">
        <f t="shared" si="0"/>
        <v>0</v>
      </c>
      <c r="P27" s="8"/>
    </row>
    <row r="28" spans="1:16" s="5" customFormat="1" ht="32.25" customHeight="1" x14ac:dyDescent="0.2">
      <c r="A28" s="39">
        <v>19</v>
      </c>
      <c r="B28" s="172"/>
      <c r="C28" s="172"/>
      <c r="D28" s="172"/>
      <c r="E28" s="67"/>
      <c r="F28" s="69"/>
      <c r="G28" s="69"/>
      <c r="H28" s="69"/>
      <c r="I28" s="69"/>
      <c r="J28" s="69"/>
      <c r="K28" s="62">
        <f t="shared" si="0"/>
        <v>0</v>
      </c>
      <c r="P28" s="8"/>
    </row>
    <row r="29" spans="1:16" s="5" customFormat="1" ht="32.25" customHeight="1" x14ac:dyDescent="0.2">
      <c r="A29" s="39">
        <v>20</v>
      </c>
      <c r="B29" s="172"/>
      <c r="C29" s="172"/>
      <c r="D29" s="172"/>
      <c r="E29" s="67"/>
      <c r="F29" s="69"/>
      <c r="G29" s="69"/>
      <c r="H29" s="69"/>
      <c r="I29" s="69"/>
      <c r="J29" s="69"/>
      <c r="K29" s="62">
        <f t="shared" si="0"/>
        <v>0</v>
      </c>
      <c r="P29" s="8"/>
    </row>
    <row r="30" spans="1:16" s="5" customFormat="1" ht="32.25" customHeight="1" x14ac:dyDescent="0.2">
      <c r="A30" s="39">
        <v>21</v>
      </c>
      <c r="B30" s="172"/>
      <c r="C30" s="172"/>
      <c r="D30" s="172"/>
      <c r="E30" s="67"/>
      <c r="F30" s="69"/>
      <c r="G30" s="69"/>
      <c r="H30" s="69"/>
      <c r="I30" s="69"/>
      <c r="J30" s="69"/>
      <c r="K30" s="62">
        <f t="shared" si="0"/>
        <v>0</v>
      </c>
      <c r="P30" s="8"/>
    </row>
    <row r="31" spans="1:16" s="5" customFormat="1" ht="32.25" customHeight="1" x14ac:dyDescent="0.2">
      <c r="A31" s="39">
        <v>22</v>
      </c>
      <c r="B31" s="172"/>
      <c r="C31" s="172"/>
      <c r="D31" s="172"/>
      <c r="E31" s="67"/>
      <c r="F31" s="69"/>
      <c r="G31" s="69"/>
      <c r="H31" s="69"/>
      <c r="I31" s="69"/>
      <c r="J31" s="69"/>
      <c r="K31" s="62">
        <f t="shared" si="0"/>
        <v>0</v>
      </c>
      <c r="P31" s="8"/>
    </row>
    <row r="32" spans="1:16" s="5" customFormat="1" ht="32.25" customHeight="1" x14ac:dyDescent="0.2">
      <c r="A32" s="39">
        <v>23</v>
      </c>
      <c r="B32" s="172"/>
      <c r="C32" s="172"/>
      <c r="D32" s="172"/>
      <c r="E32" s="67"/>
      <c r="F32" s="69"/>
      <c r="G32" s="69"/>
      <c r="H32" s="69"/>
      <c r="I32" s="69"/>
      <c r="J32" s="69"/>
      <c r="K32" s="62">
        <f t="shared" si="0"/>
        <v>0</v>
      </c>
      <c r="P32" s="8"/>
    </row>
    <row r="33" spans="1:17" s="5" customFormat="1" ht="32.25" customHeight="1" x14ac:dyDescent="0.2">
      <c r="A33" s="39">
        <v>24</v>
      </c>
      <c r="B33" s="172"/>
      <c r="C33" s="172"/>
      <c r="D33" s="172"/>
      <c r="E33" s="67"/>
      <c r="F33" s="69"/>
      <c r="G33" s="69"/>
      <c r="H33" s="69"/>
      <c r="I33" s="69"/>
      <c r="J33" s="69"/>
      <c r="K33" s="62">
        <f t="shared" si="0"/>
        <v>0</v>
      </c>
      <c r="P33" s="8"/>
    </row>
    <row r="34" spans="1:17" s="5" customFormat="1" ht="32.25" customHeight="1" x14ac:dyDescent="0.2">
      <c r="A34" s="39">
        <v>25</v>
      </c>
      <c r="B34" s="172"/>
      <c r="C34" s="172"/>
      <c r="D34" s="172"/>
      <c r="E34" s="67"/>
      <c r="F34" s="69"/>
      <c r="G34" s="69"/>
      <c r="H34" s="69"/>
      <c r="I34" s="69"/>
      <c r="J34" s="69"/>
      <c r="K34" s="62">
        <f t="shared" si="0"/>
        <v>0</v>
      </c>
      <c r="P34" s="8"/>
    </row>
    <row r="35" spans="1:17" s="4" customFormat="1" ht="32.25" customHeight="1" x14ac:dyDescent="0.25">
      <c r="A35" s="173" t="s">
        <v>7</v>
      </c>
      <c r="B35" s="173"/>
      <c r="C35" s="173"/>
      <c r="D35" s="173"/>
      <c r="E35" s="34"/>
      <c r="F35" s="26">
        <f t="shared" ref="F35:K35" si="1">SUM(F10:F34)</f>
        <v>0</v>
      </c>
      <c r="G35" s="26">
        <f t="shared" si="1"/>
        <v>0</v>
      </c>
      <c r="H35" s="26">
        <f t="shared" si="1"/>
        <v>0</v>
      </c>
      <c r="I35" s="26">
        <f t="shared" si="1"/>
        <v>0</v>
      </c>
      <c r="J35" s="26">
        <f t="shared" si="1"/>
        <v>0</v>
      </c>
      <c r="K35" s="26">
        <f t="shared" si="1"/>
        <v>0</v>
      </c>
      <c r="P35" s="7"/>
      <c r="Q35" s="6"/>
    </row>
    <row r="36" spans="1:17" s="4" customFormat="1" ht="32.25" customHeight="1" x14ac:dyDescent="0.25">
      <c r="A36" s="174" t="s">
        <v>27</v>
      </c>
      <c r="B36" s="174"/>
      <c r="C36" s="174"/>
      <c r="D36" s="174"/>
      <c r="E36" s="27"/>
      <c r="F36" s="28">
        <f t="shared" ref="F36:J36" si="2">COUNTA(F10:F34)</f>
        <v>0</v>
      </c>
      <c r="G36" s="28">
        <f t="shared" si="2"/>
        <v>0</v>
      </c>
      <c r="H36" s="28">
        <f t="shared" si="2"/>
        <v>0</v>
      </c>
      <c r="I36" s="28">
        <f t="shared" si="2"/>
        <v>0</v>
      </c>
      <c r="J36" s="28">
        <f t="shared" si="2"/>
        <v>0</v>
      </c>
      <c r="K36" s="35">
        <f>SUM(F36:J36)</f>
        <v>0</v>
      </c>
      <c r="P36" s="7"/>
      <c r="Q36" s="6"/>
    </row>
    <row r="37" spans="1:17" ht="55.15" customHeight="1" x14ac:dyDescent="0.2">
      <c r="A37" s="149" t="s">
        <v>46</v>
      </c>
      <c r="B37" s="150"/>
      <c r="C37" s="150"/>
      <c r="D37" s="150"/>
      <c r="E37" s="150"/>
      <c r="F37" s="150"/>
      <c r="G37" s="150"/>
      <c r="H37" s="150"/>
      <c r="I37" s="150"/>
      <c r="J37" s="150"/>
      <c r="K37" s="175"/>
      <c r="L37" s="24"/>
      <c r="M37" s="24"/>
      <c r="N37" s="24"/>
      <c r="O37" s="24"/>
      <c r="P37" s="24"/>
    </row>
    <row r="38" spans="1:17" s="15" customFormat="1" ht="28.9" customHeight="1" x14ac:dyDescent="0.25">
      <c r="A38" s="169" t="s">
        <v>24</v>
      </c>
      <c r="B38" s="170"/>
      <c r="C38" s="170"/>
      <c r="D38" s="170"/>
      <c r="E38" s="170"/>
      <c r="F38" s="170" t="s">
        <v>25</v>
      </c>
      <c r="G38" s="170"/>
      <c r="H38" s="170"/>
      <c r="I38" s="170"/>
      <c r="J38" s="170" t="s">
        <v>22</v>
      </c>
      <c r="K38" s="171"/>
    </row>
  </sheetData>
  <sheetProtection selectLockedCells="1"/>
  <mergeCells count="47">
    <mergeCell ref="A1:I2"/>
    <mergeCell ref="J6:K6"/>
    <mergeCell ref="J7:K7"/>
    <mergeCell ref="G6:H6"/>
    <mergeCell ref="G7:H7"/>
    <mergeCell ref="A4:G4"/>
    <mergeCell ref="A5:G5"/>
    <mergeCell ref="A6:F6"/>
    <mergeCell ref="A7:F7"/>
    <mergeCell ref="A3:K3"/>
    <mergeCell ref="H4:I4"/>
    <mergeCell ref="H5:I5"/>
    <mergeCell ref="J4:K4"/>
    <mergeCell ref="J5:K5"/>
    <mergeCell ref="C8:K8"/>
    <mergeCell ref="A9:D9"/>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B26:D26"/>
    <mergeCell ref="B27:D27"/>
    <mergeCell ref="B28:D28"/>
    <mergeCell ref="B29:D29"/>
    <mergeCell ref="B30:D30"/>
    <mergeCell ref="B31:D31"/>
    <mergeCell ref="B32:D32"/>
    <mergeCell ref="A38:E38"/>
    <mergeCell ref="F38:I38"/>
    <mergeCell ref="J38:K38"/>
    <mergeCell ref="B33:D33"/>
    <mergeCell ref="B34:D34"/>
    <mergeCell ref="A35:D35"/>
    <mergeCell ref="A36:D36"/>
    <mergeCell ref="A37:K37"/>
  </mergeCells>
  <phoneticPr fontId="0" type="noConversion"/>
  <printOptions horizontalCentered="1"/>
  <pageMargins left="0.5" right="0.25" top="0.25" bottom="0.25" header="0.5" footer="0.5"/>
  <pageSetup scale="63" orientation="portrait" r:id="rId1"/>
  <headerFooter alignWithMargins="0"/>
  <ignoredErrors>
    <ignoredError sqref="K10:K34 F35:J35 F36:J36" emptyCellReference="1"/>
  </ignoredErrors>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38"/>
  <sheetViews>
    <sheetView zoomScaleNormal="100" workbookViewId="0">
      <selection activeCell="A37" sqref="A37:K37"/>
    </sheetView>
  </sheetViews>
  <sheetFormatPr defaultColWidth="10" defaultRowHeight="12.75" x14ac:dyDescent="0.2"/>
  <cols>
    <col min="1" max="1" width="4.42578125" style="1" customWidth="1"/>
    <col min="2" max="4" width="12.7109375" style="2" customWidth="1"/>
    <col min="5" max="5" width="26.140625" style="2" customWidth="1"/>
    <col min="6" max="9" width="12.7109375" style="2" customWidth="1"/>
    <col min="10" max="10" width="15.140625" style="2" customWidth="1"/>
    <col min="11" max="15" width="12.7109375" style="2" customWidth="1"/>
    <col min="16" max="16" width="12.7109375" customWidth="1"/>
    <col min="17" max="17" width="12.7109375" style="2" customWidth="1"/>
    <col min="18" max="16384" width="10" style="2"/>
  </cols>
  <sheetData>
    <row r="1" spans="1:16" ht="36" customHeight="1" x14ac:dyDescent="0.2">
      <c r="A1" s="149" t="s">
        <v>44</v>
      </c>
      <c r="B1" s="150"/>
      <c r="C1" s="150"/>
      <c r="D1" s="150"/>
      <c r="E1" s="150"/>
      <c r="F1" s="150"/>
      <c r="G1" s="150"/>
      <c r="H1" s="150"/>
      <c r="I1" s="150"/>
      <c r="J1" s="88"/>
      <c r="K1" s="89"/>
      <c r="L1" s="12"/>
      <c r="M1" s="12"/>
      <c r="N1" s="12"/>
      <c r="O1" s="12"/>
    </row>
    <row r="2" spans="1:16" ht="43.9" customHeight="1" x14ac:dyDescent="0.2">
      <c r="A2" s="182"/>
      <c r="B2" s="100"/>
      <c r="C2" s="100"/>
      <c r="D2" s="100"/>
      <c r="E2" s="100"/>
      <c r="F2" s="100"/>
      <c r="G2" s="100"/>
      <c r="H2" s="100"/>
      <c r="I2" s="100"/>
      <c r="J2" s="12"/>
      <c r="K2" s="85"/>
      <c r="L2" s="12"/>
      <c r="M2" s="12"/>
      <c r="N2" s="12"/>
      <c r="O2" s="12"/>
    </row>
    <row r="3" spans="1:16" s="31" customFormat="1" ht="46.9" customHeight="1" x14ac:dyDescent="0.2">
      <c r="A3" s="187" t="s">
        <v>28</v>
      </c>
      <c r="B3" s="188"/>
      <c r="C3" s="188"/>
      <c r="D3" s="188"/>
      <c r="E3" s="188"/>
      <c r="F3" s="188"/>
      <c r="G3" s="188"/>
      <c r="H3" s="188"/>
      <c r="I3" s="188"/>
      <c r="J3" s="188"/>
      <c r="K3" s="189"/>
      <c r="L3" s="29"/>
      <c r="M3" s="29"/>
      <c r="N3" s="29"/>
      <c r="O3" s="29"/>
      <c r="P3" s="30"/>
    </row>
    <row r="4" spans="1:16" s="4" customFormat="1" ht="19.5" customHeight="1" x14ac:dyDescent="0.25">
      <c r="A4" s="151" t="s">
        <v>12</v>
      </c>
      <c r="B4" s="152"/>
      <c r="C4" s="152"/>
      <c r="D4" s="152"/>
      <c r="E4" s="152"/>
      <c r="F4" s="152"/>
      <c r="G4" s="152"/>
      <c r="H4" s="155" t="s">
        <v>0</v>
      </c>
      <c r="I4" s="155"/>
      <c r="J4" s="155" t="s">
        <v>1</v>
      </c>
      <c r="K4" s="183"/>
      <c r="P4" s="7"/>
    </row>
    <row r="5" spans="1:16" s="5" customFormat="1" ht="33" customHeight="1" x14ac:dyDescent="0.2">
      <c r="A5" s="186" t="str">
        <f>'BEGIN HERE'!$A$6</f>
        <v xml:space="preserve"> </v>
      </c>
      <c r="B5" s="161"/>
      <c r="C5" s="161"/>
      <c r="D5" s="161"/>
      <c r="E5" s="161"/>
      <c r="F5" s="161"/>
      <c r="G5" s="161"/>
      <c r="H5" s="156" t="str">
        <f>'BEGIN HERE'!$J$6</f>
        <v xml:space="preserve"> </v>
      </c>
      <c r="I5" s="156"/>
      <c r="J5" s="184">
        <f>'BEGIN HERE'!$N$6</f>
        <v>0</v>
      </c>
      <c r="K5" s="185"/>
      <c r="P5" s="8"/>
    </row>
    <row r="6" spans="1:16" s="4" customFormat="1" ht="19.5" customHeight="1" x14ac:dyDescent="0.25">
      <c r="A6" s="151" t="s">
        <v>2</v>
      </c>
      <c r="B6" s="152"/>
      <c r="C6" s="152"/>
      <c r="D6" s="152"/>
      <c r="E6" s="152"/>
      <c r="F6" s="152"/>
      <c r="G6" s="155" t="s">
        <v>3</v>
      </c>
      <c r="H6" s="155"/>
      <c r="I6" s="11" t="s">
        <v>4</v>
      </c>
      <c r="J6" s="155" t="s">
        <v>5</v>
      </c>
      <c r="K6" s="183"/>
      <c r="P6" s="7"/>
    </row>
    <row r="7" spans="1:16" s="5" customFormat="1" ht="33" customHeight="1" x14ac:dyDescent="0.2">
      <c r="A7" s="186" t="str">
        <f>'BEGIN HERE'!$A$8</f>
        <v xml:space="preserve"> </v>
      </c>
      <c r="B7" s="161"/>
      <c r="C7" s="161"/>
      <c r="D7" s="161"/>
      <c r="E7" s="161"/>
      <c r="F7" s="161"/>
      <c r="G7" s="184" t="str">
        <f>'BEGIN HERE'!$J$8</f>
        <v xml:space="preserve"> </v>
      </c>
      <c r="H7" s="184"/>
      <c r="I7" s="23" t="s">
        <v>10</v>
      </c>
      <c r="J7" s="184" t="str">
        <f>'BEGIN HERE'!$N$8</f>
        <v xml:space="preserve"> </v>
      </c>
      <c r="K7" s="185"/>
      <c r="P7" s="8"/>
    </row>
    <row r="8" spans="1:16" s="4" customFormat="1" ht="37.15" customHeight="1" x14ac:dyDescent="0.2">
      <c r="A8" s="36" t="s">
        <v>6</v>
      </c>
      <c r="B8" s="37"/>
      <c r="C8" s="176" t="str">
        <f>'BEGIN HERE'!$D$11</f>
        <v xml:space="preserve"> </v>
      </c>
      <c r="D8" s="176"/>
      <c r="E8" s="176"/>
      <c r="F8" s="176"/>
      <c r="G8" s="176"/>
      <c r="H8" s="176"/>
      <c r="I8" s="176"/>
      <c r="J8" s="176"/>
      <c r="K8" s="177"/>
      <c r="L8" s="10"/>
      <c r="M8" s="10"/>
      <c r="N8" s="10"/>
      <c r="O8" s="10"/>
      <c r="P8" s="7"/>
    </row>
    <row r="9" spans="1:16" s="4" customFormat="1" ht="55.15" customHeight="1" x14ac:dyDescent="0.2">
      <c r="A9" s="178" t="s">
        <v>41</v>
      </c>
      <c r="B9" s="179"/>
      <c r="C9" s="179"/>
      <c r="D9" s="180"/>
      <c r="E9" s="73" t="s">
        <v>39</v>
      </c>
      <c r="F9" s="39" t="s">
        <v>8</v>
      </c>
      <c r="G9" s="39" t="s">
        <v>9</v>
      </c>
      <c r="H9" s="40" t="s">
        <v>13</v>
      </c>
      <c r="I9" s="38" t="s">
        <v>37</v>
      </c>
      <c r="J9" s="73" t="s">
        <v>11</v>
      </c>
      <c r="K9" s="33" t="s">
        <v>7</v>
      </c>
      <c r="P9" s="7"/>
    </row>
    <row r="10" spans="1:16" s="5" customFormat="1" ht="32.25" customHeight="1" x14ac:dyDescent="0.2">
      <c r="A10" s="39">
        <v>26</v>
      </c>
      <c r="B10" s="181"/>
      <c r="C10" s="181"/>
      <c r="D10" s="181"/>
      <c r="E10" s="65"/>
      <c r="F10" s="66"/>
      <c r="G10" s="66"/>
      <c r="H10" s="66"/>
      <c r="I10" s="66"/>
      <c r="J10" s="66"/>
      <c r="K10" s="61">
        <f t="shared" ref="K10:K34" si="0">SUM(F10:J10)</f>
        <v>0</v>
      </c>
      <c r="P10" s="8"/>
    </row>
    <row r="11" spans="1:16" s="5" customFormat="1" ht="32.25" customHeight="1" x14ac:dyDescent="0.2">
      <c r="A11" s="39">
        <v>27</v>
      </c>
      <c r="B11" s="172"/>
      <c r="C11" s="172"/>
      <c r="D11" s="172"/>
      <c r="E11" s="67"/>
      <c r="F11" s="68"/>
      <c r="G11" s="68"/>
      <c r="H11" s="68"/>
      <c r="I11" s="68"/>
      <c r="J11" s="68"/>
      <c r="K11" s="62">
        <f t="shared" si="0"/>
        <v>0</v>
      </c>
      <c r="P11" s="8"/>
    </row>
    <row r="12" spans="1:16" s="5" customFormat="1" ht="32.25" customHeight="1" x14ac:dyDescent="0.2">
      <c r="A12" s="39">
        <v>28</v>
      </c>
      <c r="B12" s="172"/>
      <c r="C12" s="172"/>
      <c r="D12" s="172"/>
      <c r="E12" s="67"/>
      <c r="F12" s="68"/>
      <c r="G12" s="68"/>
      <c r="H12" s="68"/>
      <c r="I12" s="68"/>
      <c r="J12" s="68"/>
      <c r="K12" s="62">
        <f t="shared" si="0"/>
        <v>0</v>
      </c>
      <c r="P12" s="8"/>
    </row>
    <row r="13" spans="1:16" s="5" customFormat="1" ht="32.25" customHeight="1" x14ac:dyDescent="0.2">
      <c r="A13" s="39">
        <v>29</v>
      </c>
      <c r="B13" s="172"/>
      <c r="C13" s="172"/>
      <c r="D13" s="172"/>
      <c r="E13" s="67"/>
      <c r="F13" s="68"/>
      <c r="G13" s="68"/>
      <c r="H13" s="68"/>
      <c r="I13" s="68"/>
      <c r="J13" s="68"/>
      <c r="K13" s="62">
        <f t="shared" si="0"/>
        <v>0</v>
      </c>
      <c r="P13" s="8"/>
    </row>
    <row r="14" spans="1:16" s="5" customFormat="1" ht="32.25" customHeight="1" x14ac:dyDescent="0.2">
      <c r="A14" s="39">
        <v>30</v>
      </c>
      <c r="B14" s="172"/>
      <c r="C14" s="172"/>
      <c r="D14" s="172"/>
      <c r="E14" s="67"/>
      <c r="F14" s="68"/>
      <c r="G14" s="68"/>
      <c r="H14" s="68"/>
      <c r="I14" s="68"/>
      <c r="J14" s="68"/>
      <c r="K14" s="62">
        <f t="shared" si="0"/>
        <v>0</v>
      </c>
      <c r="P14" s="8"/>
    </row>
    <row r="15" spans="1:16" s="5" customFormat="1" ht="32.25" customHeight="1" x14ac:dyDescent="0.2">
      <c r="A15" s="39">
        <v>31</v>
      </c>
      <c r="B15" s="172"/>
      <c r="C15" s="172"/>
      <c r="D15" s="172"/>
      <c r="E15" s="67"/>
      <c r="F15" s="68"/>
      <c r="G15" s="68"/>
      <c r="H15" s="68"/>
      <c r="I15" s="68"/>
      <c r="J15" s="68"/>
      <c r="K15" s="62">
        <f t="shared" si="0"/>
        <v>0</v>
      </c>
      <c r="P15" s="8"/>
    </row>
    <row r="16" spans="1:16" s="5" customFormat="1" ht="32.25" customHeight="1" x14ac:dyDescent="0.2">
      <c r="A16" s="39">
        <v>32</v>
      </c>
      <c r="B16" s="172"/>
      <c r="C16" s="172"/>
      <c r="D16" s="172"/>
      <c r="E16" s="67"/>
      <c r="F16" s="68"/>
      <c r="G16" s="68"/>
      <c r="H16" s="68"/>
      <c r="I16" s="68"/>
      <c r="J16" s="68"/>
      <c r="K16" s="62">
        <f t="shared" si="0"/>
        <v>0</v>
      </c>
      <c r="P16" s="8"/>
    </row>
    <row r="17" spans="1:16" s="5" customFormat="1" ht="32.25" customHeight="1" x14ac:dyDescent="0.2">
      <c r="A17" s="39">
        <v>33</v>
      </c>
      <c r="B17" s="172"/>
      <c r="C17" s="172"/>
      <c r="D17" s="172"/>
      <c r="E17" s="67"/>
      <c r="F17" s="68"/>
      <c r="G17" s="68"/>
      <c r="H17" s="68"/>
      <c r="I17" s="68"/>
      <c r="J17" s="68"/>
      <c r="K17" s="62">
        <f t="shared" si="0"/>
        <v>0</v>
      </c>
      <c r="P17" s="8"/>
    </row>
    <row r="18" spans="1:16" s="5" customFormat="1" ht="32.25" customHeight="1" x14ac:dyDescent="0.2">
      <c r="A18" s="39">
        <v>34</v>
      </c>
      <c r="B18" s="172"/>
      <c r="C18" s="172"/>
      <c r="D18" s="172"/>
      <c r="E18" s="67"/>
      <c r="F18" s="68"/>
      <c r="G18" s="68"/>
      <c r="H18" s="68"/>
      <c r="I18" s="68"/>
      <c r="J18" s="68"/>
      <c r="K18" s="62">
        <f t="shared" si="0"/>
        <v>0</v>
      </c>
      <c r="P18" s="8"/>
    </row>
    <row r="19" spans="1:16" s="5" customFormat="1" ht="32.25" customHeight="1" x14ac:dyDescent="0.2">
      <c r="A19" s="39">
        <v>35</v>
      </c>
      <c r="B19" s="172"/>
      <c r="C19" s="172"/>
      <c r="D19" s="172"/>
      <c r="E19" s="67"/>
      <c r="F19" s="68"/>
      <c r="G19" s="68"/>
      <c r="H19" s="68"/>
      <c r="I19" s="68"/>
      <c r="J19" s="68"/>
      <c r="K19" s="62">
        <f t="shared" si="0"/>
        <v>0</v>
      </c>
      <c r="P19" s="8"/>
    </row>
    <row r="20" spans="1:16" s="5" customFormat="1" ht="32.25" customHeight="1" x14ac:dyDescent="0.2">
      <c r="A20" s="39">
        <v>36</v>
      </c>
      <c r="B20" s="172"/>
      <c r="C20" s="172"/>
      <c r="D20" s="172"/>
      <c r="E20" s="67"/>
      <c r="F20" s="68"/>
      <c r="G20" s="68"/>
      <c r="H20" s="68"/>
      <c r="I20" s="68"/>
      <c r="J20" s="68"/>
      <c r="K20" s="62">
        <f t="shared" si="0"/>
        <v>0</v>
      </c>
      <c r="P20" s="8"/>
    </row>
    <row r="21" spans="1:16" s="5" customFormat="1" ht="32.25" customHeight="1" x14ac:dyDescent="0.2">
      <c r="A21" s="39">
        <v>37</v>
      </c>
      <c r="B21" s="172"/>
      <c r="C21" s="172"/>
      <c r="D21" s="172"/>
      <c r="E21" s="67"/>
      <c r="F21" s="69"/>
      <c r="G21" s="69"/>
      <c r="H21" s="69"/>
      <c r="I21" s="69"/>
      <c r="J21" s="69"/>
      <c r="K21" s="62">
        <f t="shared" si="0"/>
        <v>0</v>
      </c>
      <c r="P21" s="8"/>
    </row>
    <row r="22" spans="1:16" s="5" customFormat="1" ht="32.25" customHeight="1" x14ac:dyDescent="0.2">
      <c r="A22" s="39">
        <v>38</v>
      </c>
      <c r="B22" s="172"/>
      <c r="C22" s="172"/>
      <c r="D22" s="172"/>
      <c r="E22" s="67"/>
      <c r="F22" s="69"/>
      <c r="G22" s="69"/>
      <c r="H22" s="69"/>
      <c r="I22" s="69"/>
      <c r="J22" s="69"/>
      <c r="K22" s="62">
        <f t="shared" si="0"/>
        <v>0</v>
      </c>
      <c r="P22" s="8"/>
    </row>
    <row r="23" spans="1:16" s="5" customFormat="1" ht="32.25" customHeight="1" x14ac:dyDescent="0.2">
      <c r="A23" s="39">
        <v>39</v>
      </c>
      <c r="B23" s="172"/>
      <c r="C23" s="172"/>
      <c r="D23" s="172"/>
      <c r="E23" s="67"/>
      <c r="F23" s="69"/>
      <c r="G23" s="69"/>
      <c r="H23" s="69"/>
      <c r="I23" s="69"/>
      <c r="J23" s="69"/>
      <c r="K23" s="62">
        <f t="shared" si="0"/>
        <v>0</v>
      </c>
      <c r="P23" s="8"/>
    </row>
    <row r="24" spans="1:16" s="5" customFormat="1" ht="32.25" customHeight="1" x14ac:dyDescent="0.2">
      <c r="A24" s="39">
        <v>40</v>
      </c>
      <c r="B24" s="172"/>
      <c r="C24" s="172"/>
      <c r="D24" s="172"/>
      <c r="E24" s="67"/>
      <c r="F24" s="69"/>
      <c r="G24" s="69"/>
      <c r="H24" s="69"/>
      <c r="I24" s="69"/>
      <c r="J24" s="69"/>
      <c r="K24" s="62">
        <f t="shared" si="0"/>
        <v>0</v>
      </c>
      <c r="P24" s="8"/>
    </row>
    <row r="25" spans="1:16" s="5" customFormat="1" ht="32.25" customHeight="1" x14ac:dyDescent="0.2">
      <c r="A25" s="39">
        <v>41</v>
      </c>
      <c r="B25" s="172"/>
      <c r="C25" s="172"/>
      <c r="D25" s="172"/>
      <c r="E25" s="67"/>
      <c r="F25" s="69"/>
      <c r="G25" s="69"/>
      <c r="H25" s="69"/>
      <c r="I25" s="69"/>
      <c r="J25" s="69"/>
      <c r="K25" s="62">
        <f t="shared" si="0"/>
        <v>0</v>
      </c>
      <c r="P25" s="8"/>
    </row>
    <row r="26" spans="1:16" s="5" customFormat="1" ht="32.25" customHeight="1" x14ac:dyDescent="0.2">
      <c r="A26" s="39">
        <v>42</v>
      </c>
      <c r="B26" s="172"/>
      <c r="C26" s="172"/>
      <c r="D26" s="172"/>
      <c r="E26" s="67"/>
      <c r="F26" s="69"/>
      <c r="G26" s="69"/>
      <c r="H26" s="69"/>
      <c r="I26" s="69"/>
      <c r="J26" s="69"/>
      <c r="K26" s="62">
        <f t="shared" si="0"/>
        <v>0</v>
      </c>
      <c r="P26" s="8"/>
    </row>
    <row r="27" spans="1:16" s="5" customFormat="1" ht="32.25" customHeight="1" x14ac:dyDescent="0.2">
      <c r="A27" s="39">
        <v>43</v>
      </c>
      <c r="B27" s="172"/>
      <c r="C27" s="172"/>
      <c r="D27" s="172"/>
      <c r="E27" s="67"/>
      <c r="F27" s="69"/>
      <c r="G27" s="69"/>
      <c r="H27" s="69"/>
      <c r="I27" s="69"/>
      <c r="J27" s="69"/>
      <c r="K27" s="62">
        <f t="shared" si="0"/>
        <v>0</v>
      </c>
      <c r="P27" s="8"/>
    </row>
    <row r="28" spans="1:16" s="5" customFormat="1" ht="32.25" customHeight="1" x14ac:dyDescent="0.2">
      <c r="A28" s="39">
        <v>44</v>
      </c>
      <c r="B28" s="172"/>
      <c r="C28" s="172"/>
      <c r="D28" s="172"/>
      <c r="E28" s="67"/>
      <c r="F28" s="69"/>
      <c r="G28" s="69"/>
      <c r="H28" s="69"/>
      <c r="I28" s="69"/>
      <c r="J28" s="69"/>
      <c r="K28" s="62">
        <f t="shared" si="0"/>
        <v>0</v>
      </c>
      <c r="P28" s="8"/>
    </row>
    <row r="29" spans="1:16" s="5" customFormat="1" ht="32.25" customHeight="1" x14ac:dyDescent="0.2">
      <c r="A29" s="39">
        <v>45</v>
      </c>
      <c r="B29" s="172"/>
      <c r="C29" s="172"/>
      <c r="D29" s="172"/>
      <c r="E29" s="67"/>
      <c r="F29" s="69"/>
      <c r="G29" s="69"/>
      <c r="H29" s="69"/>
      <c r="I29" s="69"/>
      <c r="J29" s="69"/>
      <c r="K29" s="62">
        <f t="shared" si="0"/>
        <v>0</v>
      </c>
      <c r="P29" s="8"/>
    </row>
    <row r="30" spans="1:16" s="5" customFormat="1" ht="32.25" customHeight="1" x14ac:dyDescent="0.2">
      <c r="A30" s="39">
        <v>46</v>
      </c>
      <c r="B30" s="172"/>
      <c r="C30" s="172"/>
      <c r="D30" s="172"/>
      <c r="E30" s="67"/>
      <c r="F30" s="69"/>
      <c r="G30" s="69"/>
      <c r="H30" s="69"/>
      <c r="I30" s="69"/>
      <c r="J30" s="69"/>
      <c r="K30" s="62">
        <f t="shared" si="0"/>
        <v>0</v>
      </c>
      <c r="P30" s="8"/>
    </row>
    <row r="31" spans="1:16" s="5" customFormat="1" ht="32.25" customHeight="1" x14ac:dyDescent="0.2">
      <c r="A31" s="39">
        <v>47</v>
      </c>
      <c r="B31" s="172"/>
      <c r="C31" s="172"/>
      <c r="D31" s="172"/>
      <c r="E31" s="67"/>
      <c r="F31" s="69"/>
      <c r="G31" s="69"/>
      <c r="H31" s="69"/>
      <c r="I31" s="69"/>
      <c r="J31" s="69"/>
      <c r="K31" s="62">
        <f t="shared" si="0"/>
        <v>0</v>
      </c>
      <c r="P31" s="8"/>
    </row>
    <row r="32" spans="1:16" s="5" customFormat="1" ht="32.25" customHeight="1" x14ac:dyDescent="0.2">
      <c r="A32" s="39">
        <v>48</v>
      </c>
      <c r="B32" s="172"/>
      <c r="C32" s="172"/>
      <c r="D32" s="172"/>
      <c r="E32" s="67"/>
      <c r="F32" s="69"/>
      <c r="G32" s="69"/>
      <c r="H32" s="69"/>
      <c r="I32" s="69"/>
      <c r="J32" s="69"/>
      <c r="K32" s="62">
        <f t="shared" si="0"/>
        <v>0</v>
      </c>
      <c r="P32" s="8"/>
    </row>
    <row r="33" spans="1:17" s="5" customFormat="1" ht="32.25" customHeight="1" x14ac:dyDescent="0.2">
      <c r="A33" s="39">
        <v>49</v>
      </c>
      <c r="B33" s="172"/>
      <c r="C33" s="172"/>
      <c r="D33" s="172"/>
      <c r="E33" s="67"/>
      <c r="F33" s="69"/>
      <c r="G33" s="69"/>
      <c r="H33" s="69"/>
      <c r="I33" s="69"/>
      <c r="J33" s="69"/>
      <c r="K33" s="62">
        <f t="shared" si="0"/>
        <v>0</v>
      </c>
      <c r="P33" s="8"/>
    </row>
    <row r="34" spans="1:17" s="5" customFormat="1" ht="32.25" customHeight="1" x14ac:dyDescent="0.2">
      <c r="A34" s="39">
        <v>50</v>
      </c>
      <c r="B34" s="172"/>
      <c r="C34" s="172"/>
      <c r="D34" s="172"/>
      <c r="E34" s="67"/>
      <c r="F34" s="69"/>
      <c r="G34" s="69"/>
      <c r="H34" s="69"/>
      <c r="I34" s="69"/>
      <c r="J34" s="69"/>
      <c r="K34" s="62">
        <f t="shared" si="0"/>
        <v>0</v>
      </c>
      <c r="P34" s="8"/>
    </row>
    <row r="35" spans="1:17" s="4" customFormat="1" ht="32.25" customHeight="1" x14ac:dyDescent="0.25">
      <c r="A35" s="173" t="s">
        <v>7</v>
      </c>
      <c r="B35" s="173"/>
      <c r="C35" s="173"/>
      <c r="D35" s="173"/>
      <c r="E35" s="34"/>
      <c r="F35" s="26">
        <f t="shared" ref="F35:K35" si="1">SUM(F10:F34)</f>
        <v>0</v>
      </c>
      <c r="G35" s="26">
        <f t="shared" si="1"/>
        <v>0</v>
      </c>
      <c r="H35" s="26">
        <f t="shared" si="1"/>
        <v>0</v>
      </c>
      <c r="I35" s="26">
        <f t="shared" si="1"/>
        <v>0</v>
      </c>
      <c r="J35" s="26">
        <f t="shared" si="1"/>
        <v>0</v>
      </c>
      <c r="K35" s="26">
        <f t="shared" si="1"/>
        <v>0</v>
      </c>
      <c r="P35" s="7"/>
      <c r="Q35" s="6"/>
    </row>
    <row r="36" spans="1:17" s="4" customFormat="1" ht="32.25" customHeight="1" x14ac:dyDescent="0.25">
      <c r="A36" s="174" t="s">
        <v>27</v>
      </c>
      <c r="B36" s="174"/>
      <c r="C36" s="174"/>
      <c r="D36" s="174"/>
      <c r="E36" s="27"/>
      <c r="F36" s="28">
        <f t="shared" ref="F36:J36" si="2">COUNTA(F10:F34)</f>
        <v>0</v>
      </c>
      <c r="G36" s="28">
        <f t="shared" si="2"/>
        <v>0</v>
      </c>
      <c r="H36" s="28">
        <f t="shared" si="2"/>
        <v>0</v>
      </c>
      <c r="I36" s="28">
        <f t="shared" si="2"/>
        <v>0</v>
      </c>
      <c r="J36" s="28">
        <f t="shared" si="2"/>
        <v>0</v>
      </c>
      <c r="K36" s="35">
        <f>SUM(F36:J36)</f>
        <v>0</v>
      </c>
      <c r="P36" s="7"/>
      <c r="Q36" s="6"/>
    </row>
    <row r="37" spans="1:17" ht="55.15" customHeight="1" x14ac:dyDescent="0.2">
      <c r="A37" s="149" t="s">
        <v>46</v>
      </c>
      <c r="B37" s="150"/>
      <c r="C37" s="150"/>
      <c r="D37" s="150"/>
      <c r="E37" s="150"/>
      <c r="F37" s="150"/>
      <c r="G37" s="150"/>
      <c r="H37" s="150"/>
      <c r="I37" s="150"/>
      <c r="J37" s="150"/>
      <c r="K37" s="175"/>
      <c r="L37" s="24"/>
      <c r="M37" s="24"/>
      <c r="N37" s="24"/>
      <c r="O37" s="24"/>
      <c r="P37" s="24"/>
    </row>
    <row r="38" spans="1:17" s="15" customFormat="1" ht="28.9" customHeight="1" x14ac:dyDescent="0.25">
      <c r="A38" s="169" t="s">
        <v>24</v>
      </c>
      <c r="B38" s="170"/>
      <c r="C38" s="170"/>
      <c r="D38" s="170"/>
      <c r="E38" s="170"/>
      <c r="F38" s="170" t="s">
        <v>25</v>
      </c>
      <c r="G38" s="170"/>
      <c r="H38" s="170"/>
      <c r="I38" s="170"/>
      <c r="J38" s="170" t="s">
        <v>22</v>
      </c>
      <c r="K38" s="171"/>
    </row>
  </sheetData>
  <sheetProtection selectLockedCells="1"/>
  <mergeCells count="47">
    <mergeCell ref="A1:I2"/>
    <mergeCell ref="B18:D18"/>
    <mergeCell ref="B19:D19"/>
    <mergeCell ref="A35:D35"/>
    <mergeCell ref="A36:D36"/>
    <mergeCell ref="G7:H7"/>
    <mergeCell ref="B17:D17"/>
    <mergeCell ref="B15:D15"/>
    <mergeCell ref="B16:D16"/>
    <mergeCell ref="B14:D14"/>
    <mergeCell ref="A37:K37"/>
    <mergeCell ref="B30:D30"/>
    <mergeCell ref="B31:D31"/>
    <mergeCell ref="B20:D20"/>
    <mergeCell ref="B21:D21"/>
    <mergeCell ref="B22:D22"/>
    <mergeCell ref="B23:D23"/>
    <mergeCell ref="B24:D24"/>
    <mergeCell ref="B25:D25"/>
    <mergeCell ref="A38:E38"/>
    <mergeCell ref="F38:I38"/>
    <mergeCell ref="J38:K38"/>
    <mergeCell ref="C8:K8"/>
    <mergeCell ref="A9:D9"/>
    <mergeCell ref="B10:D10"/>
    <mergeCell ref="B11:D11"/>
    <mergeCell ref="B12:D12"/>
    <mergeCell ref="B13:D13"/>
    <mergeCell ref="B32:D32"/>
    <mergeCell ref="B33:D33"/>
    <mergeCell ref="B34:D34"/>
    <mergeCell ref="B26:D26"/>
    <mergeCell ref="B27:D27"/>
    <mergeCell ref="B28:D28"/>
    <mergeCell ref="B29:D29"/>
    <mergeCell ref="J7:K7"/>
    <mergeCell ref="A3:K3"/>
    <mergeCell ref="A4:G4"/>
    <mergeCell ref="H4:I4"/>
    <mergeCell ref="J4:K4"/>
    <mergeCell ref="A5:G5"/>
    <mergeCell ref="H5:I5"/>
    <mergeCell ref="J5:K5"/>
    <mergeCell ref="A6:F6"/>
    <mergeCell ref="G6:H6"/>
    <mergeCell ref="J6:K6"/>
    <mergeCell ref="A7:F7"/>
  </mergeCells>
  <phoneticPr fontId="3" type="noConversion"/>
  <printOptions horizontalCentered="1"/>
  <pageMargins left="0.5" right="0.5" top="0.5" bottom="0.5" header="0.5" footer="0.5"/>
  <pageSetup scale="56" orientation="portrait" horizontalDpi="4294967292" verticalDpi="4294967292"/>
  <drawing r:id="rId1"/>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8"/>
  <sheetViews>
    <sheetView topLeftCell="A30" workbookViewId="0">
      <selection activeCell="A37" sqref="A37:K37"/>
    </sheetView>
  </sheetViews>
  <sheetFormatPr defaultColWidth="10" defaultRowHeight="12.75" x14ac:dyDescent="0.2"/>
  <cols>
    <col min="1" max="1" width="4.42578125" style="1" customWidth="1"/>
    <col min="2" max="4" width="12.7109375" style="2" customWidth="1"/>
    <col min="5" max="5" width="26.140625" style="2" customWidth="1"/>
    <col min="6" max="9" width="12.7109375" style="2" customWidth="1"/>
    <col min="10" max="10" width="15.140625" style="2" customWidth="1"/>
    <col min="11" max="15" width="12.7109375" style="2" customWidth="1"/>
    <col min="16" max="16" width="12.7109375" customWidth="1"/>
    <col min="17" max="17" width="12.7109375" style="2" customWidth="1"/>
    <col min="18" max="16384" width="10" style="2"/>
  </cols>
  <sheetData>
    <row r="1" spans="1:16" ht="36" customHeight="1" x14ac:dyDescent="0.2">
      <c r="A1" s="149" t="s">
        <v>44</v>
      </c>
      <c r="B1" s="150"/>
      <c r="C1" s="150"/>
      <c r="D1" s="150"/>
      <c r="E1" s="150"/>
      <c r="F1" s="150"/>
      <c r="G1" s="150"/>
      <c r="H1" s="150"/>
      <c r="I1" s="150"/>
      <c r="J1" s="88"/>
      <c r="K1" s="89"/>
      <c r="L1" s="12"/>
      <c r="M1" s="12"/>
      <c r="N1" s="12"/>
      <c r="O1" s="12"/>
    </row>
    <row r="2" spans="1:16" ht="43.9" customHeight="1" x14ac:dyDescent="0.2">
      <c r="A2" s="182"/>
      <c r="B2" s="100"/>
      <c r="C2" s="100"/>
      <c r="D2" s="100"/>
      <c r="E2" s="100"/>
      <c r="F2" s="100"/>
      <c r="G2" s="100"/>
      <c r="H2" s="100"/>
      <c r="I2" s="100"/>
      <c r="J2" s="12"/>
      <c r="K2" s="85"/>
      <c r="L2" s="12"/>
      <c r="M2" s="12"/>
      <c r="N2" s="12"/>
      <c r="O2" s="12"/>
    </row>
    <row r="3" spans="1:16" s="31" customFormat="1" ht="46.9" customHeight="1" x14ac:dyDescent="0.2">
      <c r="A3" s="187" t="s">
        <v>28</v>
      </c>
      <c r="B3" s="188"/>
      <c r="C3" s="188"/>
      <c r="D3" s="188"/>
      <c r="E3" s="188"/>
      <c r="F3" s="188"/>
      <c r="G3" s="188"/>
      <c r="H3" s="188"/>
      <c r="I3" s="188"/>
      <c r="J3" s="188"/>
      <c r="K3" s="189"/>
      <c r="L3" s="29"/>
      <c r="M3" s="29"/>
      <c r="N3" s="29"/>
      <c r="O3" s="29"/>
      <c r="P3" s="30"/>
    </row>
    <row r="4" spans="1:16" s="4" customFormat="1" ht="19.5" customHeight="1" x14ac:dyDescent="0.25">
      <c r="A4" s="151" t="s">
        <v>12</v>
      </c>
      <c r="B4" s="152"/>
      <c r="C4" s="152"/>
      <c r="D4" s="152"/>
      <c r="E4" s="152"/>
      <c r="F4" s="152"/>
      <c r="G4" s="152"/>
      <c r="H4" s="155" t="s">
        <v>0</v>
      </c>
      <c r="I4" s="155"/>
      <c r="J4" s="155" t="s">
        <v>1</v>
      </c>
      <c r="K4" s="183"/>
      <c r="P4" s="7"/>
    </row>
    <row r="5" spans="1:16" s="5" customFormat="1" ht="33" customHeight="1" x14ac:dyDescent="0.2">
      <c r="A5" s="186" t="str">
        <f>'BEGIN HERE'!$A$6</f>
        <v xml:space="preserve"> </v>
      </c>
      <c r="B5" s="161"/>
      <c r="C5" s="161"/>
      <c r="D5" s="161"/>
      <c r="E5" s="161"/>
      <c r="F5" s="161"/>
      <c r="G5" s="161"/>
      <c r="H5" s="156" t="str">
        <f>'BEGIN HERE'!$J$6</f>
        <v xml:space="preserve"> </v>
      </c>
      <c r="I5" s="156"/>
      <c r="J5" s="184">
        <f>'BEGIN HERE'!$N$6</f>
        <v>0</v>
      </c>
      <c r="K5" s="185"/>
      <c r="P5" s="8"/>
    </row>
    <row r="6" spans="1:16" s="4" customFormat="1" ht="19.5" customHeight="1" x14ac:dyDescent="0.25">
      <c r="A6" s="151" t="s">
        <v>2</v>
      </c>
      <c r="B6" s="152"/>
      <c r="C6" s="152"/>
      <c r="D6" s="152"/>
      <c r="E6" s="152"/>
      <c r="F6" s="152"/>
      <c r="G6" s="155" t="s">
        <v>3</v>
      </c>
      <c r="H6" s="155"/>
      <c r="I6" s="11" t="s">
        <v>4</v>
      </c>
      <c r="J6" s="155" t="s">
        <v>5</v>
      </c>
      <c r="K6" s="183"/>
      <c r="P6" s="7"/>
    </row>
    <row r="7" spans="1:16" s="5" customFormat="1" ht="33" customHeight="1" x14ac:dyDescent="0.2">
      <c r="A7" s="186" t="str">
        <f>'BEGIN HERE'!$A$8</f>
        <v xml:space="preserve"> </v>
      </c>
      <c r="B7" s="161"/>
      <c r="C7" s="161"/>
      <c r="D7" s="161"/>
      <c r="E7" s="161"/>
      <c r="F7" s="161"/>
      <c r="G7" s="184" t="str">
        <f>'BEGIN HERE'!$J$8</f>
        <v xml:space="preserve"> </v>
      </c>
      <c r="H7" s="184"/>
      <c r="I7" s="23" t="s">
        <v>10</v>
      </c>
      <c r="J7" s="184" t="str">
        <f>'BEGIN HERE'!$N$8</f>
        <v xml:space="preserve"> </v>
      </c>
      <c r="K7" s="185"/>
      <c r="P7" s="8"/>
    </row>
    <row r="8" spans="1:16" s="4" customFormat="1" ht="37.15" customHeight="1" x14ac:dyDescent="0.2">
      <c r="A8" s="36" t="s">
        <v>6</v>
      </c>
      <c r="B8" s="37"/>
      <c r="C8" s="176" t="str">
        <f>'BEGIN HERE'!$D$11</f>
        <v xml:space="preserve"> </v>
      </c>
      <c r="D8" s="176"/>
      <c r="E8" s="176"/>
      <c r="F8" s="176"/>
      <c r="G8" s="176"/>
      <c r="H8" s="176"/>
      <c r="I8" s="176"/>
      <c r="J8" s="176"/>
      <c r="K8" s="177"/>
      <c r="L8" s="10"/>
      <c r="M8" s="10"/>
      <c r="N8" s="10"/>
      <c r="O8" s="10"/>
      <c r="P8" s="7"/>
    </row>
    <row r="9" spans="1:16" s="4" customFormat="1" ht="55.15" customHeight="1" x14ac:dyDescent="0.2">
      <c r="A9" s="178" t="s">
        <v>41</v>
      </c>
      <c r="B9" s="179"/>
      <c r="C9" s="179"/>
      <c r="D9" s="180"/>
      <c r="E9" s="73" t="s">
        <v>39</v>
      </c>
      <c r="F9" s="39" t="s">
        <v>8</v>
      </c>
      <c r="G9" s="39" t="s">
        <v>9</v>
      </c>
      <c r="H9" s="40" t="s">
        <v>13</v>
      </c>
      <c r="I9" s="38" t="s">
        <v>37</v>
      </c>
      <c r="J9" s="73" t="s">
        <v>11</v>
      </c>
      <c r="K9" s="33" t="s">
        <v>7</v>
      </c>
      <c r="P9" s="7"/>
    </row>
    <row r="10" spans="1:16" s="5" customFormat="1" ht="32.25" customHeight="1" x14ac:dyDescent="0.2">
      <c r="A10" s="39">
        <v>51</v>
      </c>
      <c r="B10" s="181"/>
      <c r="C10" s="181"/>
      <c r="D10" s="181"/>
      <c r="E10" s="65"/>
      <c r="F10" s="66"/>
      <c r="G10" s="66"/>
      <c r="H10" s="66"/>
      <c r="I10" s="66"/>
      <c r="J10" s="66"/>
      <c r="K10" s="61">
        <f t="shared" ref="K10:K34" si="0">SUM(F10:J10)</f>
        <v>0</v>
      </c>
      <c r="P10" s="8"/>
    </row>
    <row r="11" spans="1:16" s="5" customFormat="1" ht="32.25" customHeight="1" x14ac:dyDescent="0.2">
      <c r="A11" s="39">
        <v>52</v>
      </c>
      <c r="B11" s="172"/>
      <c r="C11" s="172"/>
      <c r="D11" s="172"/>
      <c r="E11" s="67"/>
      <c r="F11" s="68"/>
      <c r="G11" s="68"/>
      <c r="H11" s="68"/>
      <c r="I11" s="68"/>
      <c r="J11" s="68"/>
      <c r="K11" s="62">
        <f t="shared" si="0"/>
        <v>0</v>
      </c>
      <c r="P11" s="8"/>
    </row>
    <row r="12" spans="1:16" s="5" customFormat="1" ht="32.25" customHeight="1" x14ac:dyDescent="0.2">
      <c r="A12" s="39">
        <v>53</v>
      </c>
      <c r="B12" s="172"/>
      <c r="C12" s="172"/>
      <c r="D12" s="172"/>
      <c r="E12" s="67"/>
      <c r="F12" s="68"/>
      <c r="G12" s="68"/>
      <c r="H12" s="68"/>
      <c r="I12" s="68"/>
      <c r="J12" s="68"/>
      <c r="K12" s="62">
        <f t="shared" si="0"/>
        <v>0</v>
      </c>
      <c r="P12" s="8"/>
    </row>
    <row r="13" spans="1:16" s="5" customFormat="1" ht="32.25" customHeight="1" x14ac:dyDescent="0.2">
      <c r="A13" s="39">
        <v>54</v>
      </c>
      <c r="B13" s="172"/>
      <c r="C13" s="172"/>
      <c r="D13" s="172"/>
      <c r="E13" s="67"/>
      <c r="F13" s="68"/>
      <c r="G13" s="68"/>
      <c r="H13" s="68"/>
      <c r="I13" s="68"/>
      <c r="J13" s="68"/>
      <c r="K13" s="62">
        <f t="shared" si="0"/>
        <v>0</v>
      </c>
      <c r="P13" s="8"/>
    </row>
    <row r="14" spans="1:16" s="5" customFormat="1" ht="32.25" customHeight="1" x14ac:dyDescent="0.2">
      <c r="A14" s="39">
        <v>55</v>
      </c>
      <c r="B14" s="172"/>
      <c r="C14" s="172"/>
      <c r="D14" s="172"/>
      <c r="E14" s="67"/>
      <c r="F14" s="68"/>
      <c r="G14" s="68"/>
      <c r="H14" s="68"/>
      <c r="I14" s="68"/>
      <c r="J14" s="68"/>
      <c r="K14" s="62">
        <f t="shared" si="0"/>
        <v>0</v>
      </c>
      <c r="P14" s="8"/>
    </row>
    <row r="15" spans="1:16" s="5" customFormat="1" ht="32.25" customHeight="1" x14ac:dyDescent="0.2">
      <c r="A15" s="39">
        <v>56</v>
      </c>
      <c r="B15" s="172"/>
      <c r="C15" s="172"/>
      <c r="D15" s="172"/>
      <c r="E15" s="67"/>
      <c r="F15" s="68"/>
      <c r="G15" s="68"/>
      <c r="H15" s="68"/>
      <c r="I15" s="68"/>
      <c r="J15" s="68"/>
      <c r="K15" s="62">
        <f t="shared" si="0"/>
        <v>0</v>
      </c>
      <c r="P15" s="8"/>
    </row>
    <row r="16" spans="1:16" s="5" customFormat="1" ht="32.25" customHeight="1" x14ac:dyDescent="0.2">
      <c r="A16" s="39">
        <v>57</v>
      </c>
      <c r="B16" s="172"/>
      <c r="C16" s="172"/>
      <c r="D16" s="172"/>
      <c r="E16" s="67"/>
      <c r="F16" s="68"/>
      <c r="G16" s="68"/>
      <c r="H16" s="68"/>
      <c r="I16" s="68"/>
      <c r="J16" s="68"/>
      <c r="K16" s="62">
        <f t="shared" si="0"/>
        <v>0</v>
      </c>
      <c r="P16" s="8"/>
    </row>
    <row r="17" spans="1:16" s="5" customFormat="1" ht="32.25" customHeight="1" x14ac:dyDescent="0.2">
      <c r="A17" s="39">
        <v>58</v>
      </c>
      <c r="B17" s="172"/>
      <c r="C17" s="172"/>
      <c r="D17" s="172"/>
      <c r="E17" s="67"/>
      <c r="F17" s="68"/>
      <c r="G17" s="68"/>
      <c r="H17" s="68"/>
      <c r="I17" s="68"/>
      <c r="J17" s="68"/>
      <c r="K17" s="62">
        <f t="shared" si="0"/>
        <v>0</v>
      </c>
      <c r="P17" s="8"/>
    </row>
    <row r="18" spans="1:16" s="5" customFormat="1" ht="32.25" customHeight="1" x14ac:dyDescent="0.2">
      <c r="A18" s="39">
        <v>59</v>
      </c>
      <c r="B18" s="172"/>
      <c r="C18" s="172"/>
      <c r="D18" s="172"/>
      <c r="E18" s="67"/>
      <c r="F18" s="68"/>
      <c r="G18" s="68"/>
      <c r="H18" s="68"/>
      <c r="I18" s="68"/>
      <c r="J18" s="68"/>
      <c r="K18" s="62">
        <f t="shared" si="0"/>
        <v>0</v>
      </c>
      <c r="P18" s="8"/>
    </row>
    <row r="19" spans="1:16" s="5" customFormat="1" ht="32.25" customHeight="1" x14ac:dyDescent="0.2">
      <c r="A19" s="39">
        <v>60</v>
      </c>
      <c r="B19" s="172"/>
      <c r="C19" s="172"/>
      <c r="D19" s="172"/>
      <c r="E19" s="67"/>
      <c r="F19" s="68"/>
      <c r="G19" s="68"/>
      <c r="H19" s="68"/>
      <c r="I19" s="68"/>
      <c r="J19" s="68"/>
      <c r="K19" s="62">
        <f t="shared" si="0"/>
        <v>0</v>
      </c>
      <c r="P19" s="8"/>
    </row>
    <row r="20" spans="1:16" s="5" customFormat="1" ht="32.25" customHeight="1" x14ac:dyDescent="0.2">
      <c r="A20" s="39">
        <v>61</v>
      </c>
      <c r="B20" s="172"/>
      <c r="C20" s="172"/>
      <c r="D20" s="172"/>
      <c r="E20" s="67"/>
      <c r="F20" s="68"/>
      <c r="G20" s="68"/>
      <c r="H20" s="68"/>
      <c r="I20" s="68"/>
      <c r="J20" s="68"/>
      <c r="K20" s="62">
        <f t="shared" si="0"/>
        <v>0</v>
      </c>
      <c r="P20" s="8"/>
    </row>
    <row r="21" spans="1:16" s="5" customFormat="1" ht="32.25" customHeight="1" x14ac:dyDescent="0.2">
      <c r="A21" s="39">
        <v>62</v>
      </c>
      <c r="B21" s="172"/>
      <c r="C21" s="172"/>
      <c r="D21" s="172"/>
      <c r="E21" s="67"/>
      <c r="F21" s="69"/>
      <c r="G21" s="69"/>
      <c r="H21" s="69"/>
      <c r="I21" s="69"/>
      <c r="J21" s="69"/>
      <c r="K21" s="62">
        <f t="shared" si="0"/>
        <v>0</v>
      </c>
      <c r="P21" s="8"/>
    </row>
    <row r="22" spans="1:16" s="5" customFormat="1" ht="32.25" customHeight="1" x14ac:dyDescent="0.2">
      <c r="A22" s="39">
        <v>63</v>
      </c>
      <c r="B22" s="172"/>
      <c r="C22" s="172"/>
      <c r="D22" s="172"/>
      <c r="E22" s="67"/>
      <c r="F22" s="69"/>
      <c r="G22" s="69"/>
      <c r="H22" s="69"/>
      <c r="I22" s="69"/>
      <c r="J22" s="69"/>
      <c r="K22" s="62">
        <f t="shared" si="0"/>
        <v>0</v>
      </c>
      <c r="P22" s="8"/>
    </row>
    <row r="23" spans="1:16" s="5" customFormat="1" ht="32.25" customHeight="1" x14ac:dyDescent="0.2">
      <c r="A23" s="39">
        <v>64</v>
      </c>
      <c r="B23" s="172"/>
      <c r="C23" s="172"/>
      <c r="D23" s="172"/>
      <c r="E23" s="67"/>
      <c r="F23" s="69"/>
      <c r="G23" s="69"/>
      <c r="H23" s="69"/>
      <c r="I23" s="69"/>
      <c r="J23" s="69"/>
      <c r="K23" s="62">
        <f t="shared" si="0"/>
        <v>0</v>
      </c>
      <c r="P23" s="8"/>
    </row>
    <row r="24" spans="1:16" s="5" customFormat="1" ht="32.25" customHeight="1" x14ac:dyDescent="0.2">
      <c r="A24" s="39">
        <v>65</v>
      </c>
      <c r="B24" s="172"/>
      <c r="C24" s="172"/>
      <c r="D24" s="172"/>
      <c r="E24" s="67"/>
      <c r="F24" s="69"/>
      <c r="G24" s="69"/>
      <c r="H24" s="69"/>
      <c r="I24" s="69"/>
      <c r="J24" s="69"/>
      <c r="K24" s="62">
        <f t="shared" si="0"/>
        <v>0</v>
      </c>
      <c r="P24" s="8"/>
    </row>
    <row r="25" spans="1:16" s="5" customFormat="1" ht="32.25" customHeight="1" x14ac:dyDescent="0.2">
      <c r="A25" s="39">
        <v>66</v>
      </c>
      <c r="B25" s="172"/>
      <c r="C25" s="172"/>
      <c r="D25" s="172"/>
      <c r="E25" s="67"/>
      <c r="F25" s="69"/>
      <c r="G25" s="69"/>
      <c r="H25" s="69"/>
      <c r="I25" s="69"/>
      <c r="J25" s="69"/>
      <c r="K25" s="62">
        <f t="shared" si="0"/>
        <v>0</v>
      </c>
      <c r="P25" s="8"/>
    </row>
    <row r="26" spans="1:16" s="5" customFormat="1" ht="32.25" customHeight="1" x14ac:dyDescent="0.2">
      <c r="A26" s="39">
        <v>67</v>
      </c>
      <c r="B26" s="172"/>
      <c r="C26" s="172"/>
      <c r="D26" s="172"/>
      <c r="E26" s="67"/>
      <c r="F26" s="69"/>
      <c r="G26" s="69"/>
      <c r="H26" s="69"/>
      <c r="I26" s="69"/>
      <c r="J26" s="69"/>
      <c r="K26" s="62">
        <f t="shared" si="0"/>
        <v>0</v>
      </c>
      <c r="P26" s="8"/>
    </row>
    <row r="27" spans="1:16" s="5" customFormat="1" ht="32.25" customHeight="1" x14ac:dyDescent="0.2">
      <c r="A27" s="39">
        <v>68</v>
      </c>
      <c r="B27" s="172"/>
      <c r="C27" s="172"/>
      <c r="D27" s="172"/>
      <c r="E27" s="67"/>
      <c r="F27" s="69"/>
      <c r="G27" s="69"/>
      <c r="H27" s="69"/>
      <c r="I27" s="69"/>
      <c r="J27" s="69"/>
      <c r="K27" s="62">
        <f t="shared" si="0"/>
        <v>0</v>
      </c>
      <c r="P27" s="8"/>
    </row>
    <row r="28" spans="1:16" s="5" customFormat="1" ht="32.25" customHeight="1" x14ac:dyDescent="0.2">
      <c r="A28" s="39">
        <v>69</v>
      </c>
      <c r="B28" s="172"/>
      <c r="C28" s="172"/>
      <c r="D28" s="172"/>
      <c r="E28" s="67"/>
      <c r="F28" s="69"/>
      <c r="G28" s="69"/>
      <c r="H28" s="69"/>
      <c r="I28" s="69"/>
      <c r="J28" s="69"/>
      <c r="K28" s="62">
        <f t="shared" si="0"/>
        <v>0</v>
      </c>
      <c r="P28" s="8"/>
    </row>
    <row r="29" spans="1:16" s="5" customFormat="1" ht="32.25" customHeight="1" x14ac:dyDescent="0.2">
      <c r="A29" s="39">
        <v>70</v>
      </c>
      <c r="B29" s="172"/>
      <c r="C29" s="172"/>
      <c r="D29" s="172"/>
      <c r="E29" s="67"/>
      <c r="F29" s="69"/>
      <c r="G29" s="69"/>
      <c r="H29" s="69"/>
      <c r="I29" s="69"/>
      <c r="J29" s="69"/>
      <c r="K29" s="62">
        <f t="shared" si="0"/>
        <v>0</v>
      </c>
      <c r="P29" s="8"/>
    </row>
    <row r="30" spans="1:16" s="5" customFormat="1" ht="32.25" customHeight="1" x14ac:dyDescent="0.2">
      <c r="A30" s="39">
        <v>71</v>
      </c>
      <c r="B30" s="172"/>
      <c r="C30" s="172"/>
      <c r="D30" s="172"/>
      <c r="E30" s="67"/>
      <c r="F30" s="69"/>
      <c r="G30" s="69"/>
      <c r="H30" s="69"/>
      <c r="I30" s="69"/>
      <c r="J30" s="69"/>
      <c r="K30" s="62">
        <f t="shared" si="0"/>
        <v>0</v>
      </c>
      <c r="P30" s="8"/>
    </row>
    <row r="31" spans="1:16" s="5" customFormat="1" ht="32.25" customHeight="1" x14ac:dyDescent="0.2">
      <c r="A31" s="39">
        <v>72</v>
      </c>
      <c r="B31" s="172"/>
      <c r="C31" s="172"/>
      <c r="D31" s="172"/>
      <c r="E31" s="67"/>
      <c r="F31" s="69"/>
      <c r="G31" s="69"/>
      <c r="H31" s="69"/>
      <c r="I31" s="69"/>
      <c r="J31" s="69"/>
      <c r="K31" s="62">
        <f t="shared" si="0"/>
        <v>0</v>
      </c>
      <c r="P31" s="8"/>
    </row>
    <row r="32" spans="1:16" s="5" customFormat="1" ht="32.25" customHeight="1" x14ac:dyDescent="0.2">
      <c r="A32" s="39">
        <v>73</v>
      </c>
      <c r="B32" s="172"/>
      <c r="C32" s="172"/>
      <c r="D32" s="172"/>
      <c r="E32" s="67"/>
      <c r="F32" s="69"/>
      <c r="G32" s="69"/>
      <c r="H32" s="69"/>
      <c r="I32" s="69"/>
      <c r="J32" s="69"/>
      <c r="K32" s="62">
        <f t="shared" si="0"/>
        <v>0</v>
      </c>
      <c r="P32" s="8"/>
    </row>
    <row r="33" spans="1:17" s="5" customFormat="1" ht="32.25" customHeight="1" x14ac:dyDescent="0.2">
      <c r="A33" s="39">
        <v>74</v>
      </c>
      <c r="B33" s="172"/>
      <c r="C33" s="172"/>
      <c r="D33" s="172"/>
      <c r="E33" s="67"/>
      <c r="F33" s="69"/>
      <c r="G33" s="69"/>
      <c r="H33" s="69"/>
      <c r="I33" s="69"/>
      <c r="J33" s="69"/>
      <c r="K33" s="62">
        <f t="shared" si="0"/>
        <v>0</v>
      </c>
      <c r="P33" s="8"/>
    </row>
    <row r="34" spans="1:17" s="5" customFormat="1" ht="32.25" customHeight="1" x14ac:dyDescent="0.2">
      <c r="A34" s="39">
        <v>75</v>
      </c>
      <c r="B34" s="172"/>
      <c r="C34" s="172"/>
      <c r="D34" s="172"/>
      <c r="E34" s="67"/>
      <c r="F34" s="69"/>
      <c r="G34" s="69"/>
      <c r="H34" s="69"/>
      <c r="I34" s="69"/>
      <c r="J34" s="69"/>
      <c r="K34" s="62">
        <f t="shared" si="0"/>
        <v>0</v>
      </c>
      <c r="P34" s="8"/>
    </row>
    <row r="35" spans="1:17" s="4" customFormat="1" ht="32.25" customHeight="1" x14ac:dyDescent="0.25">
      <c r="A35" s="173" t="s">
        <v>7</v>
      </c>
      <c r="B35" s="173"/>
      <c r="C35" s="173"/>
      <c r="D35" s="173"/>
      <c r="E35" s="34"/>
      <c r="F35" s="26">
        <f t="shared" ref="F35:K35" si="1">SUM(F10:F34)</f>
        <v>0</v>
      </c>
      <c r="G35" s="26">
        <f t="shared" si="1"/>
        <v>0</v>
      </c>
      <c r="H35" s="26">
        <f t="shared" si="1"/>
        <v>0</v>
      </c>
      <c r="I35" s="26">
        <f t="shared" si="1"/>
        <v>0</v>
      </c>
      <c r="J35" s="26">
        <f t="shared" si="1"/>
        <v>0</v>
      </c>
      <c r="K35" s="26">
        <f t="shared" si="1"/>
        <v>0</v>
      </c>
      <c r="P35" s="7"/>
      <c r="Q35" s="6"/>
    </row>
    <row r="36" spans="1:17" s="4" customFormat="1" ht="32.25" customHeight="1" x14ac:dyDescent="0.25">
      <c r="A36" s="174" t="s">
        <v>27</v>
      </c>
      <c r="B36" s="174"/>
      <c r="C36" s="174"/>
      <c r="D36" s="174"/>
      <c r="E36" s="27"/>
      <c r="F36" s="28">
        <f t="shared" ref="F36:J36" si="2">COUNTA(F10:F34)</f>
        <v>0</v>
      </c>
      <c r="G36" s="28">
        <f t="shared" si="2"/>
        <v>0</v>
      </c>
      <c r="H36" s="28">
        <f t="shared" si="2"/>
        <v>0</v>
      </c>
      <c r="I36" s="28">
        <f t="shared" si="2"/>
        <v>0</v>
      </c>
      <c r="J36" s="28">
        <f t="shared" si="2"/>
        <v>0</v>
      </c>
      <c r="K36" s="35">
        <f>SUM(F36:J36)</f>
        <v>0</v>
      </c>
      <c r="P36" s="7"/>
      <c r="Q36" s="6"/>
    </row>
    <row r="37" spans="1:17" ht="55.15" customHeight="1" x14ac:dyDescent="0.2">
      <c r="A37" s="149" t="s">
        <v>46</v>
      </c>
      <c r="B37" s="150"/>
      <c r="C37" s="150"/>
      <c r="D37" s="150"/>
      <c r="E37" s="150"/>
      <c r="F37" s="150"/>
      <c r="G37" s="150"/>
      <c r="H37" s="150"/>
      <c r="I37" s="150"/>
      <c r="J37" s="150"/>
      <c r="K37" s="175"/>
      <c r="L37" s="24"/>
      <c r="M37" s="24"/>
      <c r="N37" s="24"/>
      <c r="O37" s="24"/>
      <c r="P37" s="24"/>
    </row>
    <row r="38" spans="1:17" s="15" customFormat="1" ht="28.9" customHeight="1" x14ac:dyDescent="0.25">
      <c r="A38" s="169" t="s">
        <v>24</v>
      </c>
      <c r="B38" s="170"/>
      <c r="C38" s="170"/>
      <c r="D38" s="170"/>
      <c r="E38" s="170"/>
      <c r="F38" s="170" t="s">
        <v>25</v>
      </c>
      <c r="G38" s="170"/>
      <c r="H38" s="170"/>
      <c r="I38" s="170"/>
      <c r="J38" s="170" t="s">
        <v>22</v>
      </c>
      <c r="K38" s="171"/>
    </row>
  </sheetData>
  <sheetProtection selectLockedCells="1"/>
  <mergeCells count="47">
    <mergeCell ref="A35:D35"/>
    <mergeCell ref="A36:D36"/>
    <mergeCell ref="A37:K37"/>
    <mergeCell ref="A38:E38"/>
    <mergeCell ref="F38:I38"/>
    <mergeCell ref="J38:K38"/>
    <mergeCell ref="B34:D34"/>
    <mergeCell ref="B23:D23"/>
    <mergeCell ref="B24:D24"/>
    <mergeCell ref="B25:D25"/>
    <mergeCell ref="B26:D26"/>
    <mergeCell ref="B27:D27"/>
    <mergeCell ref="B28:D28"/>
    <mergeCell ref="B29:D29"/>
    <mergeCell ref="B30:D30"/>
    <mergeCell ref="B31:D31"/>
    <mergeCell ref="B32:D32"/>
    <mergeCell ref="B33:D33"/>
    <mergeCell ref="B22:D22"/>
    <mergeCell ref="B11:D11"/>
    <mergeCell ref="B12:D12"/>
    <mergeCell ref="B13:D13"/>
    <mergeCell ref="B14:D14"/>
    <mergeCell ref="B15:D15"/>
    <mergeCell ref="B16:D16"/>
    <mergeCell ref="B17:D17"/>
    <mergeCell ref="B18:D18"/>
    <mergeCell ref="B19:D19"/>
    <mergeCell ref="B20:D20"/>
    <mergeCell ref="B21:D21"/>
    <mergeCell ref="B10:D10"/>
    <mergeCell ref="A5:G5"/>
    <mergeCell ref="H5:I5"/>
    <mergeCell ref="J5:K5"/>
    <mergeCell ref="A6:F6"/>
    <mergeCell ref="G6:H6"/>
    <mergeCell ref="J6:K6"/>
    <mergeCell ref="A7:F7"/>
    <mergeCell ref="G7:H7"/>
    <mergeCell ref="J7:K7"/>
    <mergeCell ref="C8:K8"/>
    <mergeCell ref="A9:D9"/>
    <mergeCell ref="A3:K3"/>
    <mergeCell ref="A4:G4"/>
    <mergeCell ref="H4:I4"/>
    <mergeCell ref="J4:K4"/>
    <mergeCell ref="A1:I2"/>
  </mergeCells>
  <phoneticPr fontId="3" type="noConversion"/>
  <printOptions horizontalCentered="1"/>
  <pageMargins left="0.5" right="0.5" top="0.5" bottom="0.5" header="0.5" footer="0.5"/>
  <pageSetup scale="56" orientation="portrait" horizontalDpi="4294967292" verticalDpi="4294967292"/>
  <drawing r:id="rId1"/>
  <extLst>
    <ext xmlns:mx="http://schemas.microsoft.com/office/mac/excel/2008/main" uri="{64002731-A6B0-56B0-2670-7721B7C09600}">
      <mx:PLV Mode="0" OnePage="0" WScale="10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38"/>
  <sheetViews>
    <sheetView topLeftCell="A30" zoomScaleNormal="100" workbookViewId="0">
      <selection activeCell="A37" sqref="A37:K37"/>
    </sheetView>
  </sheetViews>
  <sheetFormatPr defaultColWidth="10" defaultRowHeight="12.75" x14ac:dyDescent="0.2"/>
  <cols>
    <col min="1" max="1" width="4.42578125" style="1" customWidth="1"/>
    <col min="2" max="4" width="12.7109375" style="2" customWidth="1"/>
    <col min="5" max="5" width="26.140625" style="2" customWidth="1"/>
    <col min="6" max="9" width="12.7109375" style="2" customWidth="1"/>
    <col min="10" max="10" width="15.140625" style="2" customWidth="1"/>
    <col min="11" max="15" width="12.7109375" style="2" customWidth="1"/>
    <col min="16" max="16" width="12.7109375" customWidth="1"/>
    <col min="17" max="17" width="12.7109375" style="2" customWidth="1"/>
    <col min="18" max="16384" width="10" style="2"/>
  </cols>
  <sheetData>
    <row r="1" spans="1:16" ht="36" customHeight="1" x14ac:dyDescent="0.2">
      <c r="A1" s="149" t="s">
        <v>44</v>
      </c>
      <c r="B1" s="150"/>
      <c r="C1" s="150"/>
      <c r="D1" s="150"/>
      <c r="E1" s="150"/>
      <c r="F1" s="150"/>
      <c r="G1" s="150"/>
      <c r="H1" s="150"/>
      <c r="I1" s="150"/>
      <c r="J1" s="88"/>
      <c r="K1" s="89"/>
      <c r="L1" s="12"/>
      <c r="M1" s="12"/>
      <c r="N1" s="12"/>
      <c r="O1" s="12"/>
    </row>
    <row r="2" spans="1:16" ht="43.9" customHeight="1" x14ac:dyDescent="0.2">
      <c r="A2" s="182"/>
      <c r="B2" s="100"/>
      <c r="C2" s="100"/>
      <c r="D2" s="100"/>
      <c r="E2" s="100"/>
      <c r="F2" s="100"/>
      <c r="G2" s="100"/>
      <c r="H2" s="100"/>
      <c r="I2" s="100"/>
      <c r="J2" s="12"/>
      <c r="K2" s="85"/>
      <c r="L2" s="12"/>
      <c r="M2" s="12"/>
      <c r="N2" s="12"/>
      <c r="O2" s="12"/>
    </row>
    <row r="3" spans="1:16" s="31" customFormat="1" ht="46.9" customHeight="1" x14ac:dyDescent="0.2">
      <c r="A3" s="187" t="s">
        <v>28</v>
      </c>
      <c r="B3" s="188"/>
      <c r="C3" s="188"/>
      <c r="D3" s="188"/>
      <c r="E3" s="188"/>
      <c r="F3" s="188"/>
      <c r="G3" s="188"/>
      <c r="H3" s="188"/>
      <c r="I3" s="188"/>
      <c r="J3" s="188"/>
      <c r="K3" s="189"/>
      <c r="L3" s="29"/>
      <c r="M3" s="29"/>
      <c r="N3" s="29"/>
      <c r="O3" s="29"/>
      <c r="P3" s="30"/>
    </row>
    <row r="4" spans="1:16" s="4" customFormat="1" ht="19.5" customHeight="1" x14ac:dyDescent="0.25">
      <c r="A4" s="151" t="s">
        <v>12</v>
      </c>
      <c r="B4" s="152"/>
      <c r="C4" s="152"/>
      <c r="D4" s="152"/>
      <c r="E4" s="152"/>
      <c r="F4" s="152"/>
      <c r="G4" s="152"/>
      <c r="H4" s="155" t="s">
        <v>0</v>
      </c>
      <c r="I4" s="155"/>
      <c r="J4" s="155" t="s">
        <v>1</v>
      </c>
      <c r="K4" s="183"/>
      <c r="P4" s="7"/>
    </row>
    <row r="5" spans="1:16" s="5" customFormat="1" ht="33" customHeight="1" x14ac:dyDescent="0.2">
      <c r="A5" s="186" t="str">
        <f>'BEGIN HERE'!$A$6</f>
        <v xml:space="preserve"> </v>
      </c>
      <c r="B5" s="161"/>
      <c r="C5" s="161"/>
      <c r="D5" s="161"/>
      <c r="E5" s="161"/>
      <c r="F5" s="161"/>
      <c r="G5" s="161"/>
      <c r="H5" s="156" t="str">
        <f>'BEGIN HERE'!$J$6</f>
        <v xml:space="preserve"> </v>
      </c>
      <c r="I5" s="156"/>
      <c r="J5" s="184">
        <f>'BEGIN HERE'!$N$6</f>
        <v>0</v>
      </c>
      <c r="K5" s="185"/>
      <c r="P5" s="8"/>
    </row>
    <row r="6" spans="1:16" s="4" customFormat="1" ht="19.5" customHeight="1" x14ac:dyDescent="0.25">
      <c r="A6" s="151" t="s">
        <v>2</v>
      </c>
      <c r="B6" s="152"/>
      <c r="C6" s="152"/>
      <c r="D6" s="152"/>
      <c r="E6" s="152"/>
      <c r="F6" s="152"/>
      <c r="G6" s="155" t="s">
        <v>3</v>
      </c>
      <c r="H6" s="155"/>
      <c r="I6" s="11" t="s">
        <v>4</v>
      </c>
      <c r="J6" s="155" t="s">
        <v>5</v>
      </c>
      <c r="K6" s="183"/>
      <c r="P6" s="7"/>
    </row>
    <row r="7" spans="1:16" s="5" customFormat="1" ht="33" customHeight="1" x14ac:dyDescent="0.2">
      <c r="A7" s="186" t="str">
        <f>'BEGIN HERE'!$A$8</f>
        <v xml:space="preserve"> </v>
      </c>
      <c r="B7" s="161"/>
      <c r="C7" s="161"/>
      <c r="D7" s="161"/>
      <c r="E7" s="161"/>
      <c r="F7" s="161"/>
      <c r="G7" s="184" t="str">
        <f>'BEGIN HERE'!$J$8</f>
        <v xml:space="preserve"> </v>
      </c>
      <c r="H7" s="184"/>
      <c r="I7" s="23" t="s">
        <v>10</v>
      </c>
      <c r="J7" s="184" t="str">
        <f>'BEGIN HERE'!$N$8</f>
        <v xml:space="preserve"> </v>
      </c>
      <c r="K7" s="185"/>
      <c r="P7" s="8"/>
    </row>
    <row r="8" spans="1:16" s="4" customFormat="1" ht="37.15" customHeight="1" x14ac:dyDescent="0.2">
      <c r="A8" s="36" t="s">
        <v>6</v>
      </c>
      <c r="B8" s="37"/>
      <c r="C8" s="176" t="str">
        <f>'BEGIN HERE'!$D$11</f>
        <v xml:space="preserve"> </v>
      </c>
      <c r="D8" s="176"/>
      <c r="E8" s="176"/>
      <c r="F8" s="176"/>
      <c r="G8" s="176"/>
      <c r="H8" s="176"/>
      <c r="I8" s="176"/>
      <c r="J8" s="176"/>
      <c r="K8" s="177"/>
      <c r="L8" s="10"/>
      <c r="M8" s="10"/>
      <c r="N8" s="10"/>
      <c r="O8" s="10"/>
      <c r="P8" s="7"/>
    </row>
    <row r="9" spans="1:16" s="4" customFormat="1" ht="55.15" customHeight="1" x14ac:dyDescent="0.2">
      <c r="A9" s="178" t="s">
        <v>41</v>
      </c>
      <c r="B9" s="179"/>
      <c r="C9" s="179"/>
      <c r="D9" s="180"/>
      <c r="E9" s="73" t="s">
        <v>39</v>
      </c>
      <c r="F9" s="39" t="s">
        <v>8</v>
      </c>
      <c r="G9" s="39" t="s">
        <v>9</v>
      </c>
      <c r="H9" s="40" t="s">
        <v>13</v>
      </c>
      <c r="I9" s="38" t="s">
        <v>37</v>
      </c>
      <c r="J9" s="73" t="s">
        <v>11</v>
      </c>
      <c r="K9" s="33" t="s">
        <v>7</v>
      </c>
      <c r="P9" s="7"/>
    </row>
    <row r="10" spans="1:16" s="5" customFormat="1" ht="32.25" customHeight="1" x14ac:dyDescent="0.2">
      <c r="A10" s="39">
        <v>76</v>
      </c>
      <c r="B10" s="181"/>
      <c r="C10" s="181"/>
      <c r="D10" s="181"/>
      <c r="E10" s="65"/>
      <c r="F10" s="66"/>
      <c r="G10" s="66"/>
      <c r="H10" s="66"/>
      <c r="I10" s="66"/>
      <c r="J10" s="66"/>
      <c r="K10" s="61">
        <f t="shared" ref="K10:K34" si="0">SUM(F10:J10)</f>
        <v>0</v>
      </c>
      <c r="P10" s="8"/>
    </row>
    <row r="11" spans="1:16" s="5" customFormat="1" ht="32.25" customHeight="1" x14ac:dyDescent="0.2">
      <c r="A11" s="39">
        <v>77</v>
      </c>
      <c r="B11" s="172"/>
      <c r="C11" s="172"/>
      <c r="D11" s="172"/>
      <c r="E11" s="67"/>
      <c r="F11" s="68"/>
      <c r="G11" s="68"/>
      <c r="H11" s="68"/>
      <c r="I11" s="68"/>
      <c r="J11" s="68"/>
      <c r="K11" s="62">
        <f t="shared" si="0"/>
        <v>0</v>
      </c>
      <c r="P11" s="8"/>
    </row>
    <row r="12" spans="1:16" s="5" customFormat="1" ht="32.25" customHeight="1" x14ac:dyDescent="0.2">
      <c r="A12" s="39">
        <v>78</v>
      </c>
      <c r="B12" s="172"/>
      <c r="C12" s="172"/>
      <c r="D12" s="172"/>
      <c r="E12" s="67"/>
      <c r="F12" s="68"/>
      <c r="G12" s="68"/>
      <c r="H12" s="68"/>
      <c r="I12" s="68"/>
      <c r="J12" s="68"/>
      <c r="K12" s="62">
        <f t="shared" si="0"/>
        <v>0</v>
      </c>
      <c r="P12" s="8"/>
    </row>
    <row r="13" spans="1:16" s="5" customFormat="1" ht="32.25" customHeight="1" x14ac:dyDescent="0.2">
      <c r="A13" s="39">
        <v>79</v>
      </c>
      <c r="B13" s="172"/>
      <c r="C13" s="172"/>
      <c r="D13" s="172"/>
      <c r="E13" s="67"/>
      <c r="F13" s="68"/>
      <c r="G13" s="68"/>
      <c r="H13" s="68"/>
      <c r="I13" s="68"/>
      <c r="J13" s="68"/>
      <c r="K13" s="62">
        <f t="shared" si="0"/>
        <v>0</v>
      </c>
      <c r="P13" s="8"/>
    </row>
    <row r="14" spans="1:16" s="5" customFormat="1" ht="32.25" customHeight="1" x14ac:dyDescent="0.2">
      <c r="A14" s="39">
        <v>80</v>
      </c>
      <c r="B14" s="172"/>
      <c r="C14" s="172"/>
      <c r="D14" s="172"/>
      <c r="E14" s="67"/>
      <c r="F14" s="68"/>
      <c r="G14" s="68"/>
      <c r="H14" s="68"/>
      <c r="I14" s="68"/>
      <c r="J14" s="68"/>
      <c r="K14" s="62">
        <f t="shared" si="0"/>
        <v>0</v>
      </c>
      <c r="P14" s="8"/>
    </row>
    <row r="15" spans="1:16" s="5" customFormat="1" ht="32.25" customHeight="1" x14ac:dyDescent="0.2">
      <c r="A15" s="39">
        <v>81</v>
      </c>
      <c r="B15" s="172"/>
      <c r="C15" s="172"/>
      <c r="D15" s="172"/>
      <c r="E15" s="67"/>
      <c r="F15" s="68"/>
      <c r="G15" s="68"/>
      <c r="H15" s="68"/>
      <c r="I15" s="68"/>
      <c r="J15" s="68"/>
      <c r="K15" s="62">
        <f t="shared" si="0"/>
        <v>0</v>
      </c>
      <c r="P15" s="8"/>
    </row>
    <row r="16" spans="1:16" s="5" customFormat="1" ht="32.25" customHeight="1" x14ac:dyDescent="0.2">
      <c r="A16" s="39">
        <v>82</v>
      </c>
      <c r="B16" s="172"/>
      <c r="C16" s="172"/>
      <c r="D16" s="172"/>
      <c r="E16" s="67"/>
      <c r="F16" s="68"/>
      <c r="G16" s="68"/>
      <c r="H16" s="68"/>
      <c r="I16" s="68"/>
      <c r="J16" s="68"/>
      <c r="K16" s="62">
        <f t="shared" si="0"/>
        <v>0</v>
      </c>
      <c r="P16" s="8"/>
    </row>
    <row r="17" spans="1:16" s="5" customFormat="1" ht="32.25" customHeight="1" x14ac:dyDescent="0.2">
      <c r="A17" s="39">
        <v>83</v>
      </c>
      <c r="B17" s="172"/>
      <c r="C17" s="172"/>
      <c r="D17" s="172"/>
      <c r="E17" s="67"/>
      <c r="F17" s="68"/>
      <c r="G17" s="68"/>
      <c r="H17" s="68"/>
      <c r="I17" s="68"/>
      <c r="J17" s="68"/>
      <c r="K17" s="62">
        <f t="shared" si="0"/>
        <v>0</v>
      </c>
      <c r="P17" s="8"/>
    </row>
    <row r="18" spans="1:16" s="5" customFormat="1" ht="32.25" customHeight="1" x14ac:dyDescent="0.2">
      <c r="A18" s="39">
        <v>84</v>
      </c>
      <c r="B18" s="172"/>
      <c r="C18" s="172"/>
      <c r="D18" s="172"/>
      <c r="E18" s="67"/>
      <c r="F18" s="68"/>
      <c r="G18" s="68"/>
      <c r="H18" s="68"/>
      <c r="I18" s="68"/>
      <c r="J18" s="68"/>
      <c r="K18" s="62">
        <f t="shared" si="0"/>
        <v>0</v>
      </c>
      <c r="P18" s="8"/>
    </row>
    <row r="19" spans="1:16" s="5" customFormat="1" ht="32.25" customHeight="1" x14ac:dyDescent="0.2">
      <c r="A19" s="39">
        <v>85</v>
      </c>
      <c r="B19" s="172"/>
      <c r="C19" s="172"/>
      <c r="D19" s="172"/>
      <c r="E19" s="67"/>
      <c r="F19" s="68"/>
      <c r="G19" s="68"/>
      <c r="H19" s="68"/>
      <c r="I19" s="68"/>
      <c r="J19" s="68"/>
      <c r="K19" s="62">
        <f t="shared" si="0"/>
        <v>0</v>
      </c>
      <c r="P19" s="8"/>
    </row>
    <row r="20" spans="1:16" s="5" customFormat="1" ht="32.25" customHeight="1" x14ac:dyDescent="0.2">
      <c r="A20" s="39">
        <v>86</v>
      </c>
      <c r="B20" s="172"/>
      <c r="C20" s="172"/>
      <c r="D20" s="172"/>
      <c r="E20" s="67"/>
      <c r="F20" s="68"/>
      <c r="G20" s="68"/>
      <c r="H20" s="68"/>
      <c r="I20" s="68"/>
      <c r="J20" s="68"/>
      <c r="K20" s="62">
        <f t="shared" si="0"/>
        <v>0</v>
      </c>
      <c r="P20" s="8"/>
    </row>
    <row r="21" spans="1:16" s="5" customFormat="1" ht="32.25" customHeight="1" x14ac:dyDescent="0.2">
      <c r="A21" s="39">
        <v>87</v>
      </c>
      <c r="B21" s="172"/>
      <c r="C21" s="172"/>
      <c r="D21" s="172"/>
      <c r="E21" s="67"/>
      <c r="F21" s="69"/>
      <c r="G21" s="69"/>
      <c r="H21" s="69"/>
      <c r="I21" s="69"/>
      <c r="J21" s="69"/>
      <c r="K21" s="62">
        <f t="shared" si="0"/>
        <v>0</v>
      </c>
      <c r="P21" s="8"/>
    </row>
    <row r="22" spans="1:16" s="5" customFormat="1" ht="32.25" customHeight="1" x14ac:dyDescent="0.2">
      <c r="A22" s="39">
        <v>88</v>
      </c>
      <c r="B22" s="172"/>
      <c r="C22" s="172"/>
      <c r="D22" s="172"/>
      <c r="E22" s="67"/>
      <c r="F22" s="69"/>
      <c r="G22" s="69"/>
      <c r="H22" s="69"/>
      <c r="I22" s="69"/>
      <c r="J22" s="69"/>
      <c r="K22" s="62">
        <f t="shared" si="0"/>
        <v>0</v>
      </c>
      <c r="P22" s="8"/>
    </row>
    <row r="23" spans="1:16" s="5" customFormat="1" ht="32.25" customHeight="1" x14ac:dyDescent="0.2">
      <c r="A23" s="39">
        <v>89</v>
      </c>
      <c r="B23" s="172"/>
      <c r="C23" s="172"/>
      <c r="D23" s="172"/>
      <c r="E23" s="67"/>
      <c r="F23" s="69"/>
      <c r="G23" s="69"/>
      <c r="H23" s="69"/>
      <c r="I23" s="69"/>
      <c r="J23" s="69"/>
      <c r="K23" s="62">
        <f t="shared" si="0"/>
        <v>0</v>
      </c>
      <c r="P23" s="8"/>
    </row>
    <row r="24" spans="1:16" s="5" customFormat="1" ht="32.25" customHeight="1" x14ac:dyDescent="0.2">
      <c r="A24" s="39">
        <v>90</v>
      </c>
      <c r="B24" s="172"/>
      <c r="C24" s="172"/>
      <c r="D24" s="172"/>
      <c r="E24" s="67"/>
      <c r="F24" s="69"/>
      <c r="G24" s="69"/>
      <c r="H24" s="69"/>
      <c r="I24" s="69"/>
      <c r="J24" s="69"/>
      <c r="K24" s="62">
        <f t="shared" si="0"/>
        <v>0</v>
      </c>
      <c r="P24" s="8"/>
    </row>
    <row r="25" spans="1:16" s="5" customFormat="1" ht="32.25" customHeight="1" x14ac:dyDescent="0.2">
      <c r="A25" s="39">
        <v>91</v>
      </c>
      <c r="B25" s="172"/>
      <c r="C25" s="172"/>
      <c r="D25" s="172"/>
      <c r="E25" s="67"/>
      <c r="F25" s="69"/>
      <c r="G25" s="69"/>
      <c r="H25" s="69"/>
      <c r="I25" s="69"/>
      <c r="J25" s="69"/>
      <c r="K25" s="62">
        <f t="shared" si="0"/>
        <v>0</v>
      </c>
      <c r="P25" s="8"/>
    </row>
    <row r="26" spans="1:16" s="5" customFormat="1" ht="32.25" customHeight="1" x14ac:dyDescent="0.2">
      <c r="A26" s="39">
        <v>92</v>
      </c>
      <c r="B26" s="172"/>
      <c r="C26" s="172"/>
      <c r="D26" s="172"/>
      <c r="E26" s="67"/>
      <c r="F26" s="69"/>
      <c r="G26" s="69"/>
      <c r="H26" s="69"/>
      <c r="I26" s="69"/>
      <c r="J26" s="69"/>
      <c r="K26" s="62">
        <f t="shared" si="0"/>
        <v>0</v>
      </c>
      <c r="P26" s="8"/>
    </row>
    <row r="27" spans="1:16" s="5" customFormat="1" ht="32.25" customHeight="1" x14ac:dyDescent="0.2">
      <c r="A27" s="39">
        <v>93</v>
      </c>
      <c r="B27" s="172"/>
      <c r="C27" s="172"/>
      <c r="D27" s="172"/>
      <c r="E27" s="67"/>
      <c r="F27" s="69"/>
      <c r="G27" s="69"/>
      <c r="H27" s="69"/>
      <c r="I27" s="69"/>
      <c r="J27" s="69"/>
      <c r="K27" s="62">
        <f t="shared" si="0"/>
        <v>0</v>
      </c>
      <c r="P27" s="8"/>
    </row>
    <row r="28" spans="1:16" s="5" customFormat="1" ht="32.25" customHeight="1" x14ac:dyDescent="0.2">
      <c r="A28" s="39">
        <v>94</v>
      </c>
      <c r="B28" s="172"/>
      <c r="C28" s="172"/>
      <c r="D28" s="172"/>
      <c r="E28" s="67"/>
      <c r="F28" s="69"/>
      <c r="G28" s="69"/>
      <c r="H28" s="69"/>
      <c r="I28" s="69"/>
      <c r="J28" s="69"/>
      <c r="K28" s="62">
        <f t="shared" si="0"/>
        <v>0</v>
      </c>
      <c r="P28" s="8"/>
    </row>
    <row r="29" spans="1:16" s="5" customFormat="1" ht="32.25" customHeight="1" x14ac:dyDescent="0.2">
      <c r="A29" s="39">
        <v>95</v>
      </c>
      <c r="B29" s="172"/>
      <c r="C29" s="172"/>
      <c r="D29" s="172"/>
      <c r="E29" s="67"/>
      <c r="F29" s="69"/>
      <c r="G29" s="69"/>
      <c r="H29" s="69"/>
      <c r="I29" s="69"/>
      <c r="J29" s="69"/>
      <c r="K29" s="62">
        <f t="shared" si="0"/>
        <v>0</v>
      </c>
      <c r="P29" s="8"/>
    </row>
    <row r="30" spans="1:16" s="5" customFormat="1" ht="32.25" customHeight="1" x14ac:dyDescent="0.2">
      <c r="A30" s="39">
        <v>96</v>
      </c>
      <c r="B30" s="172"/>
      <c r="C30" s="172"/>
      <c r="D30" s="172"/>
      <c r="E30" s="67"/>
      <c r="F30" s="69"/>
      <c r="G30" s="69"/>
      <c r="H30" s="69"/>
      <c r="I30" s="69"/>
      <c r="J30" s="69"/>
      <c r="K30" s="62">
        <f t="shared" si="0"/>
        <v>0</v>
      </c>
      <c r="P30" s="8"/>
    </row>
    <row r="31" spans="1:16" s="5" customFormat="1" ht="32.25" customHeight="1" x14ac:dyDescent="0.2">
      <c r="A31" s="39">
        <v>97</v>
      </c>
      <c r="B31" s="172"/>
      <c r="C31" s="172"/>
      <c r="D31" s="172"/>
      <c r="E31" s="67"/>
      <c r="F31" s="69"/>
      <c r="G31" s="69"/>
      <c r="H31" s="69"/>
      <c r="I31" s="69"/>
      <c r="J31" s="69"/>
      <c r="K31" s="62">
        <f t="shared" si="0"/>
        <v>0</v>
      </c>
      <c r="P31" s="8"/>
    </row>
    <row r="32" spans="1:16" s="5" customFormat="1" ht="32.25" customHeight="1" x14ac:dyDescent="0.2">
      <c r="A32" s="39">
        <v>98</v>
      </c>
      <c r="B32" s="172"/>
      <c r="C32" s="172"/>
      <c r="D32" s="172"/>
      <c r="E32" s="67"/>
      <c r="F32" s="69"/>
      <c r="G32" s="69"/>
      <c r="H32" s="69"/>
      <c r="I32" s="69"/>
      <c r="J32" s="69"/>
      <c r="K32" s="62">
        <f t="shared" si="0"/>
        <v>0</v>
      </c>
      <c r="P32" s="8"/>
    </row>
    <row r="33" spans="1:17" s="5" customFormat="1" ht="32.25" customHeight="1" x14ac:dyDescent="0.2">
      <c r="A33" s="39">
        <v>99</v>
      </c>
      <c r="B33" s="172"/>
      <c r="C33" s="172"/>
      <c r="D33" s="172"/>
      <c r="E33" s="67"/>
      <c r="F33" s="69"/>
      <c r="G33" s="69"/>
      <c r="H33" s="69"/>
      <c r="I33" s="69"/>
      <c r="J33" s="69"/>
      <c r="K33" s="62">
        <f t="shared" si="0"/>
        <v>0</v>
      </c>
      <c r="P33" s="8"/>
    </row>
    <row r="34" spans="1:17" s="5" customFormat="1" ht="32.25" customHeight="1" x14ac:dyDescent="0.2">
      <c r="A34" s="39">
        <v>100</v>
      </c>
      <c r="B34" s="172"/>
      <c r="C34" s="172"/>
      <c r="D34" s="172"/>
      <c r="E34" s="67"/>
      <c r="F34" s="69"/>
      <c r="G34" s="69"/>
      <c r="H34" s="69"/>
      <c r="I34" s="69"/>
      <c r="J34" s="69"/>
      <c r="K34" s="62">
        <f t="shared" si="0"/>
        <v>0</v>
      </c>
      <c r="P34" s="8"/>
    </row>
    <row r="35" spans="1:17" s="4" customFormat="1" ht="32.25" customHeight="1" x14ac:dyDescent="0.25">
      <c r="A35" s="173" t="s">
        <v>7</v>
      </c>
      <c r="B35" s="173"/>
      <c r="C35" s="173"/>
      <c r="D35" s="173"/>
      <c r="E35" s="34"/>
      <c r="F35" s="26">
        <f t="shared" ref="F35:K35" si="1">SUM(F10:F34)</f>
        <v>0</v>
      </c>
      <c r="G35" s="26">
        <f t="shared" si="1"/>
        <v>0</v>
      </c>
      <c r="H35" s="26">
        <f t="shared" si="1"/>
        <v>0</v>
      </c>
      <c r="I35" s="26">
        <f t="shared" si="1"/>
        <v>0</v>
      </c>
      <c r="J35" s="26">
        <f t="shared" si="1"/>
        <v>0</v>
      </c>
      <c r="K35" s="26">
        <f t="shared" si="1"/>
        <v>0</v>
      </c>
      <c r="P35" s="7"/>
      <c r="Q35" s="6"/>
    </row>
    <row r="36" spans="1:17" s="4" customFormat="1" ht="32.25" customHeight="1" x14ac:dyDescent="0.25">
      <c r="A36" s="174" t="s">
        <v>27</v>
      </c>
      <c r="B36" s="174"/>
      <c r="C36" s="174"/>
      <c r="D36" s="174"/>
      <c r="E36" s="27"/>
      <c r="F36" s="28">
        <f t="shared" ref="F36:J36" si="2">COUNTA(F10:F34)</f>
        <v>0</v>
      </c>
      <c r="G36" s="28">
        <f t="shared" si="2"/>
        <v>0</v>
      </c>
      <c r="H36" s="28">
        <f t="shared" si="2"/>
        <v>0</v>
      </c>
      <c r="I36" s="28">
        <f t="shared" si="2"/>
        <v>0</v>
      </c>
      <c r="J36" s="28">
        <f t="shared" si="2"/>
        <v>0</v>
      </c>
      <c r="K36" s="35">
        <f>SUM(F36:J36)</f>
        <v>0</v>
      </c>
      <c r="P36" s="7"/>
      <c r="Q36" s="6"/>
    </row>
    <row r="37" spans="1:17" ht="55.15" customHeight="1" x14ac:dyDescent="0.2">
      <c r="A37" s="149" t="s">
        <v>46</v>
      </c>
      <c r="B37" s="150"/>
      <c r="C37" s="150"/>
      <c r="D37" s="150"/>
      <c r="E37" s="150"/>
      <c r="F37" s="150"/>
      <c r="G37" s="150"/>
      <c r="H37" s="150"/>
      <c r="I37" s="150"/>
      <c r="J37" s="150"/>
      <c r="K37" s="175"/>
      <c r="L37" s="24"/>
      <c r="M37" s="24"/>
      <c r="N37" s="24"/>
      <c r="O37" s="24"/>
      <c r="P37" s="24"/>
    </row>
    <row r="38" spans="1:17" s="15" customFormat="1" ht="28.9" customHeight="1" x14ac:dyDescent="0.25">
      <c r="A38" s="169" t="s">
        <v>24</v>
      </c>
      <c r="B38" s="170"/>
      <c r="C38" s="170"/>
      <c r="D38" s="170"/>
      <c r="E38" s="170"/>
      <c r="F38" s="170" t="s">
        <v>25</v>
      </c>
      <c r="G38" s="170"/>
      <c r="H38" s="170"/>
      <c r="I38" s="170"/>
      <c r="J38" s="170" t="s">
        <v>22</v>
      </c>
      <c r="K38" s="171"/>
    </row>
  </sheetData>
  <sheetProtection selectLockedCells="1"/>
  <mergeCells count="47">
    <mergeCell ref="A35:D35"/>
    <mergeCell ref="A36:D36"/>
    <mergeCell ref="A37:K37"/>
    <mergeCell ref="A38:E38"/>
    <mergeCell ref="F38:I38"/>
    <mergeCell ref="J38:K38"/>
    <mergeCell ref="B34:D34"/>
    <mergeCell ref="B23:D23"/>
    <mergeCell ref="B24:D24"/>
    <mergeCell ref="B25:D25"/>
    <mergeCell ref="B26:D26"/>
    <mergeCell ref="B27:D27"/>
    <mergeCell ref="B28:D28"/>
    <mergeCell ref="B29:D29"/>
    <mergeCell ref="B30:D30"/>
    <mergeCell ref="B31:D31"/>
    <mergeCell ref="B32:D32"/>
    <mergeCell ref="B33:D33"/>
    <mergeCell ref="B22:D22"/>
    <mergeCell ref="B11:D11"/>
    <mergeCell ref="B12:D12"/>
    <mergeCell ref="B13:D13"/>
    <mergeCell ref="B14:D14"/>
    <mergeCell ref="B15:D15"/>
    <mergeCell ref="B16:D16"/>
    <mergeCell ref="B17:D17"/>
    <mergeCell ref="B18:D18"/>
    <mergeCell ref="B19:D19"/>
    <mergeCell ref="B20:D20"/>
    <mergeCell ref="B21:D21"/>
    <mergeCell ref="B10:D10"/>
    <mergeCell ref="A5:G5"/>
    <mergeCell ref="H5:I5"/>
    <mergeCell ref="J5:K5"/>
    <mergeCell ref="A6:F6"/>
    <mergeCell ref="G6:H6"/>
    <mergeCell ref="J6:K6"/>
    <mergeCell ref="A7:F7"/>
    <mergeCell ref="G7:H7"/>
    <mergeCell ref="J7:K7"/>
    <mergeCell ref="C8:K8"/>
    <mergeCell ref="A9:D9"/>
    <mergeCell ref="A3:K3"/>
    <mergeCell ref="A4:G4"/>
    <mergeCell ref="H4:I4"/>
    <mergeCell ref="J4:K4"/>
    <mergeCell ref="A1:I2"/>
  </mergeCells>
  <phoneticPr fontId="3" type="noConversion"/>
  <printOptions horizontalCentered="1"/>
  <pageMargins left="0.5" right="0.5" top="0.5" bottom="0.5" header="0.5" footer="0.5"/>
  <pageSetup scale="56" orientation="portrait" horizontalDpi="4294967292" verticalDpi="4294967292"/>
  <drawing r:id="rId1"/>
  <extLst>
    <ext xmlns:mx="http://schemas.microsoft.com/office/mac/excel/2008/main" uri="{64002731-A6B0-56B0-2670-7721B7C09600}">
      <mx:PLV Mode="0" OnePage="0" WScale="10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38"/>
  <sheetViews>
    <sheetView topLeftCell="A30" workbookViewId="0">
      <selection activeCell="A37" sqref="A37:K37"/>
    </sheetView>
  </sheetViews>
  <sheetFormatPr defaultColWidth="10" defaultRowHeight="12.75" x14ac:dyDescent="0.2"/>
  <cols>
    <col min="1" max="1" width="4.42578125" style="1" customWidth="1"/>
    <col min="2" max="4" width="12.7109375" style="2" customWidth="1"/>
    <col min="5" max="5" width="26.140625" style="2" customWidth="1"/>
    <col min="6" max="9" width="12.7109375" style="2" customWidth="1"/>
    <col min="10" max="10" width="15.140625" style="2" customWidth="1"/>
    <col min="11" max="15" width="12.7109375" style="2" customWidth="1"/>
    <col min="16" max="16" width="12.7109375" customWidth="1"/>
    <col min="17" max="17" width="12.7109375" style="2" customWidth="1"/>
    <col min="18" max="16384" width="10" style="2"/>
  </cols>
  <sheetData>
    <row r="1" spans="1:16" ht="36" customHeight="1" x14ac:dyDescent="0.2">
      <c r="A1" s="149" t="s">
        <v>44</v>
      </c>
      <c r="B1" s="150"/>
      <c r="C1" s="150"/>
      <c r="D1" s="150"/>
      <c r="E1" s="150"/>
      <c r="F1" s="150"/>
      <c r="G1" s="150"/>
      <c r="H1" s="150"/>
      <c r="I1" s="150"/>
      <c r="J1" s="88"/>
      <c r="K1" s="89"/>
      <c r="L1" s="12"/>
      <c r="M1" s="12"/>
      <c r="N1" s="12"/>
      <c r="O1" s="12"/>
    </row>
    <row r="2" spans="1:16" ht="43.9" customHeight="1" x14ac:dyDescent="0.2">
      <c r="A2" s="182"/>
      <c r="B2" s="100"/>
      <c r="C2" s="100"/>
      <c r="D2" s="100"/>
      <c r="E2" s="100"/>
      <c r="F2" s="100"/>
      <c r="G2" s="100"/>
      <c r="H2" s="100"/>
      <c r="I2" s="100"/>
      <c r="J2" s="12"/>
      <c r="K2" s="85"/>
      <c r="L2" s="12"/>
      <c r="M2" s="12"/>
      <c r="N2" s="12"/>
      <c r="O2" s="12"/>
    </row>
    <row r="3" spans="1:16" s="31" customFormat="1" ht="46.9" customHeight="1" x14ac:dyDescent="0.2">
      <c r="A3" s="187" t="s">
        <v>28</v>
      </c>
      <c r="B3" s="188"/>
      <c r="C3" s="188"/>
      <c r="D3" s="188"/>
      <c r="E3" s="188"/>
      <c r="F3" s="188"/>
      <c r="G3" s="188"/>
      <c r="H3" s="188"/>
      <c r="I3" s="188"/>
      <c r="J3" s="188"/>
      <c r="K3" s="189"/>
      <c r="L3" s="29"/>
      <c r="M3" s="29"/>
      <c r="N3" s="29"/>
      <c r="O3" s="29"/>
      <c r="P3" s="30"/>
    </row>
    <row r="4" spans="1:16" s="4" customFormat="1" ht="19.5" customHeight="1" x14ac:dyDescent="0.25">
      <c r="A4" s="151" t="s">
        <v>12</v>
      </c>
      <c r="B4" s="152"/>
      <c r="C4" s="152"/>
      <c r="D4" s="152"/>
      <c r="E4" s="152"/>
      <c r="F4" s="152"/>
      <c r="G4" s="152"/>
      <c r="H4" s="155" t="s">
        <v>0</v>
      </c>
      <c r="I4" s="155"/>
      <c r="J4" s="155" t="s">
        <v>1</v>
      </c>
      <c r="K4" s="183"/>
      <c r="P4" s="7"/>
    </row>
    <row r="5" spans="1:16" s="5" customFormat="1" ht="33" customHeight="1" x14ac:dyDescent="0.2">
      <c r="A5" s="186" t="str">
        <f>'BEGIN HERE'!$A$6</f>
        <v xml:space="preserve"> </v>
      </c>
      <c r="B5" s="161"/>
      <c r="C5" s="161"/>
      <c r="D5" s="161"/>
      <c r="E5" s="161"/>
      <c r="F5" s="161"/>
      <c r="G5" s="161"/>
      <c r="H5" s="156" t="str">
        <f>'BEGIN HERE'!$J$6</f>
        <v xml:space="preserve"> </v>
      </c>
      <c r="I5" s="156"/>
      <c r="J5" s="184">
        <f>'BEGIN HERE'!$N$6</f>
        <v>0</v>
      </c>
      <c r="K5" s="185"/>
      <c r="P5" s="8"/>
    </row>
    <row r="6" spans="1:16" s="4" customFormat="1" ht="19.5" customHeight="1" x14ac:dyDescent="0.25">
      <c r="A6" s="151" t="s">
        <v>2</v>
      </c>
      <c r="B6" s="152"/>
      <c r="C6" s="152"/>
      <c r="D6" s="152"/>
      <c r="E6" s="152"/>
      <c r="F6" s="152"/>
      <c r="G6" s="155" t="s">
        <v>3</v>
      </c>
      <c r="H6" s="155"/>
      <c r="I6" s="11" t="s">
        <v>4</v>
      </c>
      <c r="J6" s="155" t="s">
        <v>5</v>
      </c>
      <c r="K6" s="183"/>
      <c r="P6" s="7"/>
    </row>
    <row r="7" spans="1:16" s="5" customFormat="1" ht="33" customHeight="1" x14ac:dyDescent="0.2">
      <c r="A7" s="186" t="str">
        <f>'BEGIN HERE'!$A$8</f>
        <v xml:space="preserve"> </v>
      </c>
      <c r="B7" s="161"/>
      <c r="C7" s="161"/>
      <c r="D7" s="161"/>
      <c r="E7" s="161"/>
      <c r="F7" s="161"/>
      <c r="G7" s="184" t="str">
        <f>'BEGIN HERE'!$J$8</f>
        <v xml:space="preserve"> </v>
      </c>
      <c r="H7" s="184"/>
      <c r="I7" s="23" t="s">
        <v>10</v>
      </c>
      <c r="J7" s="184" t="str">
        <f>'BEGIN HERE'!$N$8</f>
        <v xml:space="preserve"> </v>
      </c>
      <c r="K7" s="185"/>
      <c r="P7" s="8"/>
    </row>
    <row r="8" spans="1:16" s="4" customFormat="1" ht="37.15" customHeight="1" x14ac:dyDescent="0.2">
      <c r="A8" s="36" t="s">
        <v>6</v>
      </c>
      <c r="B8" s="37"/>
      <c r="C8" s="176" t="str">
        <f>'BEGIN HERE'!$D$11</f>
        <v xml:space="preserve"> </v>
      </c>
      <c r="D8" s="176"/>
      <c r="E8" s="176"/>
      <c r="F8" s="176"/>
      <c r="G8" s="176"/>
      <c r="H8" s="176"/>
      <c r="I8" s="176"/>
      <c r="J8" s="176"/>
      <c r="K8" s="177"/>
      <c r="L8" s="10"/>
      <c r="M8" s="10"/>
      <c r="N8" s="10"/>
      <c r="O8" s="10"/>
      <c r="P8" s="7"/>
    </row>
    <row r="9" spans="1:16" s="4" customFormat="1" ht="55.15" customHeight="1" x14ac:dyDescent="0.2">
      <c r="A9" s="178" t="s">
        <v>41</v>
      </c>
      <c r="B9" s="179"/>
      <c r="C9" s="179"/>
      <c r="D9" s="180"/>
      <c r="E9" s="73" t="s">
        <v>39</v>
      </c>
      <c r="F9" s="39" t="s">
        <v>8</v>
      </c>
      <c r="G9" s="39" t="s">
        <v>9</v>
      </c>
      <c r="H9" s="40" t="s">
        <v>13</v>
      </c>
      <c r="I9" s="38" t="s">
        <v>37</v>
      </c>
      <c r="J9" s="73" t="s">
        <v>11</v>
      </c>
      <c r="K9" s="33" t="s">
        <v>7</v>
      </c>
      <c r="P9" s="7"/>
    </row>
    <row r="10" spans="1:16" s="5" customFormat="1" ht="32.25" customHeight="1" x14ac:dyDescent="0.2">
      <c r="A10" s="39">
        <v>101</v>
      </c>
      <c r="B10" s="181"/>
      <c r="C10" s="181"/>
      <c r="D10" s="181"/>
      <c r="E10" s="65"/>
      <c r="F10" s="66"/>
      <c r="G10" s="66"/>
      <c r="H10" s="66"/>
      <c r="I10" s="66"/>
      <c r="J10" s="66"/>
      <c r="K10" s="61">
        <f t="shared" ref="K10:K34" si="0">SUM(F10:J10)</f>
        <v>0</v>
      </c>
      <c r="P10" s="8"/>
    </row>
    <row r="11" spans="1:16" s="5" customFormat="1" ht="32.25" customHeight="1" x14ac:dyDescent="0.2">
      <c r="A11" s="39">
        <v>102</v>
      </c>
      <c r="B11" s="172"/>
      <c r="C11" s="172"/>
      <c r="D11" s="172"/>
      <c r="E11" s="67"/>
      <c r="F11" s="68"/>
      <c r="G11" s="68"/>
      <c r="H11" s="68"/>
      <c r="I11" s="68"/>
      <c r="J11" s="68"/>
      <c r="K11" s="62">
        <f t="shared" si="0"/>
        <v>0</v>
      </c>
      <c r="P11" s="8"/>
    </row>
    <row r="12" spans="1:16" s="5" customFormat="1" ht="32.25" customHeight="1" x14ac:dyDescent="0.2">
      <c r="A12" s="39">
        <v>103</v>
      </c>
      <c r="B12" s="172"/>
      <c r="C12" s="172"/>
      <c r="D12" s="172"/>
      <c r="E12" s="67"/>
      <c r="F12" s="68"/>
      <c r="G12" s="68"/>
      <c r="H12" s="68"/>
      <c r="I12" s="68"/>
      <c r="J12" s="68"/>
      <c r="K12" s="62">
        <f t="shared" si="0"/>
        <v>0</v>
      </c>
      <c r="P12" s="8"/>
    </row>
    <row r="13" spans="1:16" s="5" customFormat="1" ht="32.25" customHeight="1" x14ac:dyDescent="0.2">
      <c r="A13" s="39">
        <v>104</v>
      </c>
      <c r="B13" s="172"/>
      <c r="C13" s="172"/>
      <c r="D13" s="172"/>
      <c r="E13" s="67"/>
      <c r="F13" s="68"/>
      <c r="G13" s="68"/>
      <c r="H13" s="68"/>
      <c r="I13" s="68"/>
      <c r="J13" s="68"/>
      <c r="K13" s="62">
        <f t="shared" si="0"/>
        <v>0</v>
      </c>
      <c r="P13" s="8"/>
    </row>
    <row r="14" spans="1:16" s="5" customFormat="1" ht="32.25" customHeight="1" x14ac:dyDescent="0.2">
      <c r="A14" s="39">
        <v>105</v>
      </c>
      <c r="B14" s="172"/>
      <c r="C14" s="172"/>
      <c r="D14" s="172"/>
      <c r="E14" s="67"/>
      <c r="F14" s="68"/>
      <c r="G14" s="68"/>
      <c r="H14" s="68"/>
      <c r="I14" s="68"/>
      <c r="J14" s="68"/>
      <c r="K14" s="62">
        <f t="shared" si="0"/>
        <v>0</v>
      </c>
      <c r="P14" s="8"/>
    </row>
    <row r="15" spans="1:16" s="5" customFormat="1" ht="32.25" customHeight="1" x14ac:dyDescent="0.2">
      <c r="A15" s="39">
        <v>106</v>
      </c>
      <c r="B15" s="172"/>
      <c r="C15" s="172"/>
      <c r="D15" s="172"/>
      <c r="E15" s="67"/>
      <c r="F15" s="68"/>
      <c r="G15" s="68"/>
      <c r="H15" s="68"/>
      <c r="I15" s="68"/>
      <c r="J15" s="68"/>
      <c r="K15" s="62">
        <f t="shared" si="0"/>
        <v>0</v>
      </c>
      <c r="P15" s="8"/>
    </row>
    <row r="16" spans="1:16" s="5" customFormat="1" ht="32.25" customHeight="1" x14ac:dyDescent="0.2">
      <c r="A16" s="39">
        <v>107</v>
      </c>
      <c r="B16" s="172"/>
      <c r="C16" s="172"/>
      <c r="D16" s="172"/>
      <c r="E16" s="67"/>
      <c r="F16" s="68"/>
      <c r="G16" s="68"/>
      <c r="H16" s="68"/>
      <c r="I16" s="68"/>
      <c r="J16" s="68"/>
      <c r="K16" s="62">
        <f t="shared" si="0"/>
        <v>0</v>
      </c>
      <c r="P16" s="8"/>
    </row>
    <row r="17" spans="1:16" s="5" customFormat="1" ht="32.25" customHeight="1" x14ac:dyDescent="0.2">
      <c r="A17" s="39">
        <v>108</v>
      </c>
      <c r="B17" s="172"/>
      <c r="C17" s="172"/>
      <c r="D17" s="172"/>
      <c r="E17" s="67"/>
      <c r="F17" s="68"/>
      <c r="G17" s="68"/>
      <c r="H17" s="68"/>
      <c r="I17" s="68"/>
      <c r="J17" s="68"/>
      <c r="K17" s="62">
        <f t="shared" si="0"/>
        <v>0</v>
      </c>
      <c r="P17" s="8"/>
    </row>
    <row r="18" spans="1:16" s="5" customFormat="1" ht="32.25" customHeight="1" x14ac:dyDescent="0.2">
      <c r="A18" s="39">
        <v>109</v>
      </c>
      <c r="B18" s="172"/>
      <c r="C18" s="172"/>
      <c r="D18" s="172"/>
      <c r="E18" s="67"/>
      <c r="F18" s="68"/>
      <c r="G18" s="68"/>
      <c r="H18" s="68"/>
      <c r="I18" s="68"/>
      <c r="J18" s="68"/>
      <c r="K18" s="62">
        <f t="shared" si="0"/>
        <v>0</v>
      </c>
      <c r="P18" s="8"/>
    </row>
    <row r="19" spans="1:16" s="5" customFormat="1" ht="32.25" customHeight="1" x14ac:dyDescent="0.2">
      <c r="A19" s="39">
        <v>110</v>
      </c>
      <c r="B19" s="172"/>
      <c r="C19" s="172"/>
      <c r="D19" s="172"/>
      <c r="E19" s="67"/>
      <c r="F19" s="68"/>
      <c r="G19" s="68"/>
      <c r="H19" s="68"/>
      <c r="I19" s="68"/>
      <c r="J19" s="68"/>
      <c r="K19" s="62">
        <f t="shared" si="0"/>
        <v>0</v>
      </c>
      <c r="P19" s="8"/>
    </row>
    <row r="20" spans="1:16" s="5" customFormat="1" ht="32.25" customHeight="1" x14ac:dyDescent="0.2">
      <c r="A20" s="39">
        <v>111</v>
      </c>
      <c r="B20" s="172"/>
      <c r="C20" s="172"/>
      <c r="D20" s="172"/>
      <c r="E20" s="67"/>
      <c r="F20" s="68"/>
      <c r="G20" s="68"/>
      <c r="H20" s="68"/>
      <c r="I20" s="68"/>
      <c r="J20" s="68"/>
      <c r="K20" s="62">
        <f t="shared" si="0"/>
        <v>0</v>
      </c>
      <c r="P20" s="8"/>
    </row>
    <row r="21" spans="1:16" s="5" customFormat="1" ht="32.25" customHeight="1" x14ac:dyDescent="0.2">
      <c r="A21" s="39">
        <v>112</v>
      </c>
      <c r="B21" s="172"/>
      <c r="C21" s="172"/>
      <c r="D21" s="172"/>
      <c r="E21" s="67"/>
      <c r="F21" s="69"/>
      <c r="G21" s="69"/>
      <c r="H21" s="69"/>
      <c r="I21" s="69"/>
      <c r="J21" s="69"/>
      <c r="K21" s="62">
        <f t="shared" si="0"/>
        <v>0</v>
      </c>
      <c r="P21" s="8"/>
    </row>
    <row r="22" spans="1:16" s="5" customFormat="1" ht="32.25" customHeight="1" x14ac:dyDescent="0.2">
      <c r="A22" s="39">
        <v>113</v>
      </c>
      <c r="B22" s="172"/>
      <c r="C22" s="172"/>
      <c r="D22" s="172"/>
      <c r="E22" s="67"/>
      <c r="F22" s="69"/>
      <c r="G22" s="69"/>
      <c r="H22" s="69"/>
      <c r="I22" s="69"/>
      <c r="J22" s="69"/>
      <c r="K22" s="62">
        <f t="shared" si="0"/>
        <v>0</v>
      </c>
      <c r="P22" s="8"/>
    </row>
    <row r="23" spans="1:16" s="5" customFormat="1" ht="32.25" customHeight="1" x14ac:dyDescent="0.2">
      <c r="A23" s="39">
        <v>114</v>
      </c>
      <c r="B23" s="172"/>
      <c r="C23" s="172"/>
      <c r="D23" s="172"/>
      <c r="E23" s="67"/>
      <c r="F23" s="69"/>
      <c r="G23" s="69"/>
      <c r="H23" s="69"/>
      <c r="I23" s="69"/>
      <c r="J23" s="69"/>
      <c r="K23" s="62">
        <f t="shared" si="0"/>
        <v>0</v>
      </c>
      <c r="P23" s="8"/>
    </row>
    <row r="24" spans="1:16" s="5" customFormat="1" ht="32.25" customHeight="1" x14ac:dyDescent="0.2">
      <c r="A24" s="39">
        <v>115</v>
      </c>
      <c r="B24" s="172"/>
      <c r="C24" s="172"/>
      <c r="D24" s="172"/>
      <c r="E24" s="67"/>
      <c r="F24" s="69"/>
      <c r="G24" s="69"/>
      <c r="H24" s="69"/>
      <c r="I24" s="69"/>
      <c r="J24" s="69"/>
      <c r="K24" s="62">
        <f t="shared" si="0"/>
        <v>0</v>
      </c>
      <c r="P24" s="8"/>
    </row>
    <row r="25" spans="1:16" s="5" customFormat="1" ht="32.25" customHeight="1" x14ac:dyDescent="0.2">
      <c r="A25" s="39">
        <v>116</v>
      </c>
      <c r="B25" s="172"/>
      <c r="C25" s="172"/>
      <c r="D25" s="172"/>
      <c r="E25" s="67"/>
      <c r="F25" s="69"/>
      <c r="G25" s="69"/>
      <c r="H25" s="69"/>
      <c r="I25" s="69"/>
      <c r="J25" s="69"/>
      <c r="K25" s="62">
        <f t="shared" si="0"/>
        <v>0</v>
      </c>
      <c r="P25" s="8"/>
    </row>
    <row r="26" spans="1:16" s="5" customFormat="1" ht="32.25" customHeight="1" x14ac:dyDescent="0.2">
      <c r="A26" s="39">
        <v>117</v>
      </c>
      <c r="B26" s="172"/>
      <c r="C26" s="172"/>
      <c r="D26" s="172"/>
      <c r="E26" s="67"/>
      <c r="F26" s="69"/>
      <c r="G26" s="69"/>
      <c r="H26" s="69"/>
      <c r="I26" s="69"/>
      <c r="J26" s="69"/>
      <c r="K26" s="62">
        <f t="shared" si="0"/>
        <v>0</v>
      </c>
      <c r="P26" s="8"/>
    </row>
    <row r="27" spans="1:16" s="5" customFormat="1" ht="32.25" customHeight="1" x14ac:dyDescent="0.2">
      <c r="A27" s="39">
        <v>118</v>
      </c>
      <c r="B27" s="172"/>
      <c r="C27" s="172"/>
      <c r="D27" s="172"/>
      <c r="E27" s="67"/>
      <c r="F27" s="69"/>
      <c r="G27" s="69"/>
      <c r="H27" s="69"/>
      <c r="I27" s="69"/>
      <c r="J27" s="69"/>
      <c r="K27" s="62">
        <f t="shared" si="0"/>
        <v>0</v>
      </c>
      <c r="P27" s="8"/>
    </row>
    <row r="28" spans="1:16" s="5" customFormat="1" ht="32.25" customHeight="1" x14ac:dyDescent="0.2">
      <c r="A28" s="39">
        <v>119</v>
      </c>
      <c r="B28" s="172"/>
      <c r="C28" s="172"/>
      <c r="D28" s="172"/>
      <c r="E28" s="67"/>
      <c r="F28" s="69"/>
      <c r="G28" s="69"/>
      <c r="H28" s="69"/>
      <c r="I28" s="69"/>
      <c r="J28" s="69"/>
      <c r="K28" s="62">
        <f t="shared" si="0"/>
        <v>0</v>
      </c>
      <c r="P28" s="8"/>
    </row>
    <row r="29" spans="1:16" s="5" customFormat="1" ht="32.25" customHeight="1" x14ac:dyDescent="0.2">
      <c r="A29" s="39">
        <v>120</v>
      </c>
      <c r="B29" s="172"/>
      <c r="C29" s="172"/>
      <c r="D29" s="172"/>
      <c r="E29" s="67"/>
      <c r="F29" s="69"/>
      <c r="G29" s="69"/>
      <c r="H29" s="69"/>
      <c r="I29" s="69"/>
      <c r="J29" s="69"/>
      <c r="K29" s="62">
        <f t="shared" si="0"/>
        <v>0</v>
      </c>
      <c r="P29" s="8"/>
    </row>
    <row r="30" spans="1:16" s="5" customFormat="1" ht="32.25" customHeight="1" x14ac:dyDescent="0.2">
      <c r="A30" s="39">
        <v>121</v>
      </c>
      <c r="B30" s="172"/>
      <c r="C30" s="172"/>
      <c r="D30" s="172"/>
      <c r="E30" s="67"/>
      <c r="F30" s="69"/>
      <c r="G30" s="69"/>
      <c r="H30" s="69"/>
      <c r="I30" s="69"/>
      <c r="J30" s="69"/>
      <c r="K30" s="62">
        <f t="shared" si="0"/>
        <v>0</v>
      </c>
      <c r="P30" s="8"/>
    </row>
    <row r="31" spans="1:16" s="5" customFormat="1" ht="32.25" customHeight="1" x14ac:dyDescent="0.2">
      <c r="A31" s="39">
        <v>122</v>
      </c>
      <c r="B31" s="172"/>
      <c r="C31" s="172"/>
      <c r="D31" s="172"/>
      <c r="E31" s="67"/>
      <c r="F31" s="69"/>
      <c r="G31" s="69"/>
      <c r="H31" s="69"/>
      <c r="I31" s="69"/>
      <c r="J31" s="69"/>
      <c r="K31" s="62">
        <f t="shared" si="0"/>
        <v>0</v>
      </c>
      <c r="P31" s="8"/>
    </row>
    <row r="32" spans="1:16" s="5" customFormat="1" ht="32.25" customHeight="1" x14ac:dyDescent="0.2">
      <c r="A32" s="39">
        <v>123</v>
      </c>
      <c r="B32" s="172"/>
      <c r="C32" s="172"/>
      <c r="D32" s="172"/>
      <c r="E32" s="67"/>
      <c r="F32" s="69"/>
      <c r="G32" s="69"/>
      <c r="H32" s="69"/>
      <c r="I32" s="69"/>
      <c r="J32" s="69"/>
      <c r="K32" s="62">
        <f t="shared" si="0"/>
        <v>0</v>
      </c>
      <c r="P32" s="8"/>
    </row>
    <row r="33" spans="1:17" s="5" customFormat="1" ht="32.25" customHeight="1" x14ac:dyDescent="0.2">
      <c r="A33" s="39">
        <v>124</v>
      </c>
      <c r="B33" s="172"/>
      <c r="C33" s="172"/>
      <c r="D33" s="172"/>
      <c r="E33" s="67"/>
      <c r="F33" s="69"/>
      <c r="G33" s="69"/>
      <c r="H33" s="69"/>
      <c r="I33" s="69"/>
      <c r="J33" s="69"/>
      <c r="K33" s="62">
        <f t="shared" si="0"/>
        <v>0</v>
      </c>
      <c r="P33" s="8"/>
    </row>
    <row r="34" spans="1:17" s="5" customFormat="1" ht="32.25" customHeight="1" x14ac:dyDescent="0.2">
      <c r="A34" s="39">
        <v>125</v>
      </c>
      <c r="B34" s="172"/>
      <c r="C34" s="172"/>
      <c r="D34" s="172"/>
      <c r="E34" s="67"/>
      <c r="F34" s="69"/>
      <c r="G34" s="69"/>
      <c r="H34" s="69"/>
      <c r="I34" s="69"/>
      <c r="J34" s="69"/>
      <c r="K34" s="62">
        <f t="shared" si="0"/>
        <v>0</v>
      </c>
      <c r="P34" s="8"/>
    </row>
    <row r="35" spans="1:17" s="4" customFormat="1" ht="32.25" customHeight="1" x14ac:dyDescent="0.25">
      <c r="A35" s="173" t="s">
        <v>7</v>
      </c>
      <c r="B35" s="173"/>
      <c r="C35" s="173"/>
      <c r="D35" s="173"/>
      <c r="E35" s="34"/>
      <c r="F35" s="26">
        <f t="shared" ref="F35:K35" si="1">SUM(F10:F34)</f>
        <v>0</v>
      </c>
      <c r="G35" s="26">
        <f t="shared" si="1"/>
        <v>0</v>
      </c>
      <c r="H35" s="26">
        <f t="shared" si="1"/>
        <v>0</v>
      </c>
      <c r="I35" s="26">
        <f t="shared" si="1"/>
        <v>0</v>
      </c>
      <c r="J35" s="26">
        <f t="shared" si="1"/>
        <v>0</v>
      </c>
      <c r="K35" s="26">
        <f t="shared" si="1"/>
        <v>0</v>
      </c>
      <c r="P35" s="7"/>
      <c r="Q35" s="6"/>
    </row>
    <row r="36" spans="1:17" s="4" customFormat="1" ht="32.25" customHeight="1" x14ac:dyDescent="0.25">
      <c r="A36" s="174" t="s">
        <v>27</v>
      </c>
      <c r="B36" s="174"/>
      <c r="C36" s="174"/>
      <c r="D36" s="174"/>
      <c r="E36" s="27"/>
      <c r="F36" s="28">
        <f t="shared" ref="F36:J36" si="2">COUNTA(F10:F34)</f>
        <v>0</v>
      </c>
      <c r="G36" s="28">
        <f t="shared" si="2"/>
        <v>0</v>
      </c>
      <c r="H36" s="28">
        <f t="shared" si="2"/>
        <v>0</v>
      </c>
      <c r="I36" s="28">
        <f t="shared" si="2"/>
        <v>0</v>
      </c>
      <c r="J36" s="28">
        <f t="shared" si="2"/>
        <v>0</v>
      </c>
      <c r="K36" s="35">
        <f>SUM(F36:J36)</f>
        <v>0</v>
      </c>
      <c r="P36" s="7"/>
      <c r="Q36" s="6"/>
    </row>
    <row r="37" spans="1:17" ht="55.15" customHeight="1" x14ac:dyDescent="0.2">
      <c r="A37" s="149" t="s">
        <v>46</v>
      </c>
      <c r="B37" s="150"/>
      <c r="C37" s="150"/>
      <c r="D37" s="150"/>
      <c r="E37" s="150"/>
      <c r="F37" s="150"/>
      <c r="G37" s="150"/>
      <c r="H37" s="150"/>
      <c r="I37" s="150"/>
      <c r="J37" s="150"/>
      <c r="K37" s="175"/>
      <c r="L37" s="24"/>
      <c r="M37" s="24"/>
      <c r="N37" s="24"/>
      <c r="O37" s="24"/>
      <c r="P37" s="24"/>
    </row>
    <row r="38" spans="1:17" s="15" customFormat="1" ht="28.9" customHeight="1" x14ac:dyDescent="0.25">
      <c r="A38" s="169" t="s">
        <v>24</v>
      </c>
      <c r="B38" s="170"/>
      <c r="C38" s="170"/>
      <c r="D38" s="170"/>
      <c r="E38" s="170"/>
      <c r="F38" s="170" t="s">
        <v>25</v>
      </c>
      <c r="G38" s="170"/>
      <c r="H38" s="170"/>
      <c r="I38" s="170"/>
      <c r="J38" s="170" t="s">
        <v>22</v>
      </c>
      <c r="K38" s="171"/>
    </row>
  </sheetData>
  <sheetProtection selectLockedCells="1"/>
  <mergeCells count="47">
    <mergeCell ref="A35:D35"/>
    <mergeCell ref="A36:D36"/>
    <mergeCell ref="A37:K37"/>
    <mergeCell ref="A38:E38"/>
    <mergeCell ref="F38:I38"/>
    <mergeCell ref="J38:K38"/>
    <mergeCell ref="B34:D34"/>
    <mergeCell ref="B23:D23"/>
    <mergeCell ref="B24:D24"/>
    <mergeCell ref="B25:D25"/>
    <mergeCell ref="B26:D26"/>
    <mergeCell ref="B27:D27"/>
    <mergeCell ref="B28:D28"/>
    <mergeCell ref="B29:D29"/>
    <mergeCell ref="B30:D30"/>
    <mergeCell ref="B31:D31"/>
    <mergeCell ref="B32:D32"/>
    <mergeCell ref="B33:D33"/>
    <mergeCell ref="B22:D22"/>
    <mergeCell ref="B11:D11"/>
    <mergeCell ref="B12:D12"/>
    <mergeCell ref="B13:D13"/>
    <mergeCell ref="B14:D14"/>
    <mergeCell ref="B15:D15"/>
    <mergeCell ref="B16:D16"/>
    <mergeCell ref="B17:D17"/>
    <mergeCell ref="B18:D18"/>
    <mergeCell ref="B19:D19"/>
    <mergeCell ref="B20:D20"/>
    <mergeCell ref="B21:D21"/>
    <mergeCell ref="B10:D10"/>
    <mergeCell ref="A5:G5"/>
    <mergeCell ref="H5:I5"/>
    <mergeCell ref="J5:K5"/>
    <mergeCell ref="A6:F6"/>
    <mergeCell ref="G6:H6"/>
    <mergeCell ref="J6:K6"/>
    <mergeCell ref="A7:F7"/>
    <mergeCell ref="G7:H7"/>
    <mergeCell ref="J7:K7"/>
    <mergeCell ref="C8:K8"/>
    <mergeCell ref="A9:D9"/>
    <mergeCell ref="A3:K3"/>
    <mergeCell ref="A4:G4"/>
    <mergeCell ref="H4:I4"/>
    <mergeCell ref="J4:K4"/>
    <mergeCell ref="A1:I2"/>
  </mergeCells>
  <phoneticPr fontId="3" type="noConversion"/>
  <printOptions horizontalCentered="1"/>
  <pageMargins left="0.5" right="0.5" top="0.5" bottom="0.5" header="0.5" footer="0.5"/>
  <pageSetup scale="56" orientation="portrait" horizontalDpi="4294967292" verticalDpi="4294967292"/>
  <drawing r:id="rId1"/>
  <extLst>
    <ext xmlns:mx="http://schemas.microsoft.com/office/mac/excel/2008/main" uri="{64002731-A6B0-56B0-2670-7721B7C09600}">
      <mx:PLV Mode="0" OnePage="0" WScale="10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38"/>
  <sheetViews>
    <sheetView topLeftCell="A27" workbookViewId="0">
      <selection activeCell="A37" sqref="A37:K37"/>
    </sheetView>
  </sheetViews>
  <sheetFormatPr defaultColWidth="10" defaultRowHeight="12.75" x14ac:dyDescent="0.2"/>
  <cols>
    <col min="1" max="1" width="4.42578125" style="1" customWidth="1"/>
    <col min="2" max="4" width="12.7109375" style="2" customWidth="1"/>
    <col min="5" max="5" width="26.140625" style="2" customWidth="1"/>
    <col min="6" max="9" width="12.7109375" style="2" customWidth="1"/>
    <col min="10" max="10" width="15.140625" style="2" customWidth="1"/>
    <col min="11" max="15" width="12.7109375" style="2" customWidth="1"/>
    <col min="16" max="16" width="12.7109375" customWidth="1"/>
    <col min="17" max="17" width="12.7109375" style="2" customWidth="1"/>
    <col min="18" max="16384" width="10" style="2"/>
  </cols>
  <sheetData>
    <row r="1" spans="1:16" ht="36" customHeight="1" x14ac:dyDescent="0.2">
      <c r="A1" s="149" t="s">
        <v>44</v>
      </c>
      <c r="B1" s="150"/>
      <c r="C1" s="150"/>
      <c r="D1" s="150"/>
      <c r="E1" s="150"/>
      <c r="F1" s="150"/>
      <c r="G1" s="150"/>
      <c r="H1" s="150"/>
      <c r="I1" s="150"/>
      <c r="J1" s="88"/>
      <c r="K1" s="89"/>
      <c r="L1" s="12"/>
      <c r="M1" s="12"/>
      <c r="N1" s="12"/>
      <c r="O1" s="12"/>
    </row>
    <row r="2" spans="1:16" ht="43.9" customHeight="1" x14ac:dyDescent="0.2">
      <c r="A2" s="182"/>
      <c r="B2" s="100"/>
      <c r="C2" s="100"/>
      <c r="D2" s="100"/>
      <c r="E2" s="100"/>
      <c r="F2" s="100"/>
      <c r="G2" s="100"/>
      <c r="H2" s="100"/>
      <c r="I2" s="100"/>
      <c r="J2" s="12"/>
      <c r="K2" s="85"/>
      <c r="L2" s="12"/>
      <c r="M2" s="12"/>
      <c r="N2" s="12"/>
      <c r="O2" s="12"/>
    </row>
    <row r="3" spans="1:16" s="31" customFormat="1" ht="46.9" customHeight="1" x14ac:dyDescent="0.2">
      <c r="A3" s="187" t="s">
        <v>28</v>
      </c>
      <c r="B3" s="188"/>
      <c r="C3" s="188"/>
      <c r="D3" s="188"/>
      <c r="E3" s="188"/>
      <c r="F3" s="188"/>
      <c r="G3" s="188"/>
      <c r="H3" s="188"/>
      <c r="I3" s="188"/>
      <c r="J3" s="188"/>
      <c r="K3" s="189"/>
      <c r="L3" s="29"/>
      <c r="M3" s="29"/>
      <c r="N3" s="29"/>
      <c r="O3" s="29"/>
      <c r="P3" s="30"/>
    </row>
    <row r="4" spans="1:16" s="4" customFormat="1" ht="19.5" customHeight="1" x14ac:dyDescent="0.25">
      <c r="A4" s="151" t="s">
        <v>12</v>
      </c>
      <c r="B4" s="152"/>
      <c r="C4" s="152"/>
      <c r="D4" s="152"/>
      <c r="E4" s="152"/>
      <c r="F4" s="152"/>
      <c r="G4" s="152"/>
      <c r="H4" s="155" t="s">
        <v>0</v>
      </c>
      <c r="I4" s="155"/>
      <c r="J4" s="155" t="s">
        <v>1</v>
      </c>
      <c r="K4" s="183"/>
      <c r="P4" s="7"/>
    </row>
    <row r="5" spans="1:16" s="5" customFormat="1" ht="33" customHeight="1" x14ac:dyDescent="0.2">
      <c r="A5" s="186" t="str">
        <f>'BEGIN HERE'!$A$6</f>
        <v xml:space="preserve"> </v>
      </c>
      <c r="B5" s="161"/>
      <c r="C5" s="161"/>
      <c r="D5" s="161"/>
      <c r="E5" s="161"/>
      <c r="F5" s="161"/>
      <c r="G5" s="161"/>
      <c r="H5" s="156" t="str">
        <f>'BEGIN HERE'!$J$6</f>
        <v xml:space="preserve"> </v>
      </c>
      <c r="I5" s="156"/>
      <c r="J5" s="184">
        <f>'BEGIN HERE'!$N$6</f>
        <v>0</v>
      </c>
      <c r="K5" s="185"/>
      <c r="P5" s="8"/>
    </row>
    <row r="6" spans="1:16" s="4" customFormat="1" ht="19.5" customHeight="1" x14ac:dyDescent="0.25">
      <c r="A6" s="151" t="s">
        <v>2</v>
      </c>
      <c r="B6" s="152"/>
      <c r="C6" s="152"/>
      <c r="D6" s="152"/>
      <c r="E6" s="152"/>
      <c r="F6" s="152"/>
      <c r="G6" s="155" t="s">
        <v>3</v>
      </c>
      <c r="H6" s="155"/>
      <c r="I6" s="11" t="s">
        <v>4</v>
      </c>
      <c r="J6" s="155" t="s">
        <v>5</v>
      </c>
      <c r="K6" s="183"/>
      <c r="P6" s="7"/>
    </row>
    <row r="7" spans="1:16" s="5" customFormat="1" ht="33" customHeight="1" x14ac:dyDescent="0.2">
      <c r="A7" s="186" t="str">
        <f>'BEGIN HERE'!$A$8</f>
        <v xml:space="preserve"> </v>
      </c>
      <c r="B7" s="161"/>
      <c r="C7" s="161"/>
      <c r="D7" s="161"/>
      <c r="E7" s="161"/>
      <c r="F7" s="161"/>
      <c r="G7" s="184" t="str">
        <f>'BEGIN HERE'!$J$8</f>
        <v xml:space="preserve"> </v>
      </c>
      <c r="H7" s="184"/>
      <c r="I7" s="23" t="s">
        <v>10</v>
      </c>
      <c r="J7" s="184" t="str">
        <f>'BEGIN HERE'!$N$8</f>
        <v xml:space="preserve"> </v>
      </c>
      <c r="K7" s="185"/>
      <c r="P7" s="8"/>
    </row>
    <row r="8" spans="1:16" s="4" customFormat="1" ht="37.15" customHeight="1" x14ac:dyDescent="0.2">
      <c r="A8" s="36" t="s">
        <v>6</v>
      </c>
      <c r="B8" s="37"/>
      <c r="C8" s="176" t="str">
        <f>'BEGIN HERE'!$D$11</f>
        <v xml:space="preserve"> </v>
      </c>
      <c r="D8" s="176"/>
      <c r="E8" s="176"/>
      <c r="F8" s="176"/>
      <c r="G8" s="176"/>
      <c r="H8" s="176"/>
      <c r="I8" s="176"/>
      <c r="J8" s="176"/>
      <c r="K8" s="177"/>
      <c r="L8" s="10"/>
      <c r="M8" s="10"/>
      <c r="N8" s="10"/>
      <c r="O8" s="10"/>
      <c r="P8" s="7"/>
    </row>
    <row r="9" spans="1:16" s="4" customFormat="1" ht="55.15" customHeight="1" x14ac:dyDescent="0.2">
      <c r="A9" s="178" t="s">
        <v>41</v>
      </c>
      <c r="B9" s="179"/>
      <c r="C9" s="179"/>
      <c r="D9" s="180"/>
      <c r="E9" s="73" t="s">
        <v>39</v>
      </c>
      <c r="F9" s="39" t="s">
        <v>8</v>
      </c>
      <c r="G9" s="39" t="s">
        <v>9</v>
      </c>
      <c r="H9" s="40" t="s">
        <v>13</v>
      </c>
      <c r="I9" s="38" t="s">
        <v>37</v>
      </c>
      <c r="J9" s="73" t="s">
        <v>11</v>
      </c>
      <c r="K9" s="33" t="s">
        <v>7</v>
      </c>
      <c r="P9" s="7"/>
    </row>
    <row r="10" spans="1:16" s="5" customFormat="1" ht="32.25" customHeight="1" x14ac:dyDescent="0.2">
      <c r="A10" s="39">
        <v>126</v>
      </c>
      <c r="B10" s="181"/>
      <c r="C10" s="181"/>
      <c r="D10" s="181"/>
      <c r="E10" s="65"/>
      <c r="F10" s="66"/>
      <c r="G10" s="66"/>
      <c r="H10" s="66"/>
      <c r="I10" s="66"/>
      <c r="J10" s="66"/>
      <c r="K10" s="61">
        <f t="shared" ref="K10:K34" si="0">SUM(F10:J10)</f>
        <v>0</v>
      </c>
      <c r="P10" s="8"/>
    </row>
    <row r="11" spans="1:16" s="5" customFormat="1" ht="32.25" customHeight="1" x14ac:dyDescent="0.2">
      <c r="A11" s="39">
        <v>127</v>
      </c>
      <c r="B11" s="172"/>
      <c r="C11" s="172"/>
      <c r="D11" s="172"/>
      <c r="E11" s="67"/>
      <c r="F11" s="68"/>
      <c r="G11" s="68"/>
      <c r="H11" s="68"/>
      <c r="I11" s="68"/>
      <c r="J11" s="68"/>
      <c r="K11" s="62">
        <f t="shared" si="0"/>
        <v>0</v>
      </c>
      <c r="P11" s="8"/>
    </row>
    <row r="12" spans="1:16" s="5" customFormat="1" ht="32.25" customHeight="1" x14ac:dyDescent="0.2">
      <c r="A12" s="39">
        <v>128</v>
      </c>
      <c r="B12" s="172"/>
      <c r="C12" s="172"/>
      <c r="D12" s="172"/>
      <c r="E12" s="67"/>
      <c r="F12" s="68"/>
      <c r="G12" s="68"/>
      <c r="H12" s="68"/>
      <c r="I12" s="68"/>
      <c r="J12" s="68"/>
      <c r="K12" s="62">
        <f t="shared" si="0"/>
        <v>0</v>
      </c>
      <c r="P12" s="8"/>
    </row>
    <row r="13" spans="1:16" s="5" customFormat="1" ht="32.25" customHeight="1" x14ac:dyDescent="0.2">
      <c r="A13" s="39">
        <v>129</v>
      </c>
      <c r="B13" s="172"/>
      <c r="C13" s="172"/>
      <c r="D13" s="172"/>
      <c r="E13" s="67"/>
      <c r="F13" s="68"/>
      <c r="G13" s="68"/>
      <c r="H13" s="68"/>
      <c r="I13" s="68"/>
      <c r="J13" s="68"/>
      <c r="K13" s="62">
        <f t="shared" si="0"/>
        <v>0</v>
      </c>
      <c r="P13" s="8"/>
    </row>
    <row r="14" spans="1:16" s="5" customFormat="1" ht="32.25" customHeight="1" x14ac:dyDescent="0.2">
      <c r="A14" s="39">
        <v>130</v>
      </c>
      <c r="B14" s="172"/>
      <c r="C14" s="172"/>
      <c r="D14" s="172"/>
      <c r="E14" s="67"/>
      <c r="F14" s="68"/>
      <c r="G14" s="68"/>
      <c r="H14" s="68"/>
      <c r="I14" s="68"/>
      <c r="J14" s="68"/>
      <c r="K14" s="62">
        <f t="shared" si="0"/>
        <v>0</v>
      </c>
      <c r="P14" s="8"/>
    </row>
    <row r="15" spans="1:16" s="5" customFormat="1" ht="32.25" customHeight="1" x14ac:dyDescent="0.2">
      <c r="A15" s="39">
        <v>131</v>
      </c>
      <c r="B15" s="172"/>
      <c r="C15" s="172"/>
      <c r="D15" s="172"/>
      <c r="E15" s="67"/>
      <c r="F15" s="68"/>
      <c r="G15" s="68"/>
      <c r="H15" s="68"/>
      <c r="I15" s="68"/>
      <c r="J15" s="68"/>
      <c r="K15" s="62">
        <f t="shared" si="0"/>
        <v>0</v>
      </c>
      <c r="P15" s="8"/>
    </row>
    <row r="16" spans="1:16" s="5" customFormat="1" ht="32.25" customHeight="1" x14ac:dyDescent="0.2">
      <c r="A16" s="39">
        <v>132</v>
      </c>
      <c r="B16" s="172"/>
      <c r="C16" s="172"/>
      <c r="D16" s="172"/>
      <c r="E16" s="67"/>
      <c r="F16" s="68"/>
      <c r="G16" s="68"/>
      <c r="H16" s="68"/>
      <c r="I16" s="68"/>
      <c r="J16" s="68"/>
      <c r="K16" s="62">
        <f t="shared" si="0"/>
        <v>0</v>
      </c>
      <c r="P16" s="8"/>
    </row>
    <row r="17" spans="1:16" s="5" customFormat="1" ht="32.25" customHeight="1" x14ac:dyDescent="0.2">
      <c r="A17" s="39">
        <v>133</v>
      </c>
      <c r="B17" s="172"/>
      <c r="C17" s="172"/>
      <c r="D17" s="172"/>
      <c r="E17" s="67"/>
      <c r="F17" s="68"/>
      <c r="G17" s="68"/>
      <c r="H17" s="68"/>
      <c r="I17" s="68"/>
      <c r="J17" s="68"/>
      <c r="K17" s="62">
        <f t="shared" si="0"/>
        <v>0</v>
      </c>
      <c r="P17" s="8"/>
    </row>
    <row r="18" spans="1:16" s="5" customFormat="1" ht="32.25" customHeight="1" x14ac:dyDescent="0.2">
      <c r="A18" s="39">
        <v>134</v>
      </c>
      <c r="B18" s="172"/>
      <c r="C18" s="172"/>
      <c r="D18" s="172"/>
      <c r="E18" s="67"/>
      <c r="F18" s="68"/>
      <c r="G18" s="68"/>
      <c r="H18" s="68"/>
      <c r="I18" s="68"/>
      <c r="J18" s="68"/>
      <c r="K18" s="62">
        <f t="shared" si="0"/>
        <v>0</v>
      </c>
      <c r="P18" s="8"/>
    </row>
    <row r="19" spans="1:16" s="5" customFormat="1" ht="32.25" customHeight="1" x14ac:dyDescent="0.2">
      <c r="A19" s="39">
        <v>135</v>
      </c>
      <c r="B19" s="172"/>
      <c r="C19" s="172"/>
      <c r="D19" s="172"/>
      <c r="E19" s="67"/>
      <c r="F19" s="68"/>
      <c r="G19" s="68"/>
      <c r="H19" s="68"/>
      <c r="I19" s="68"/>
      <c r="J19" s="68"/>
      <c r="K19" s="62">
        <f t="shared" si="0"/>
        <v>0</v>
      </c>
      <c r="P19" s="8"/>
    </row>
    <row r="20" spans="1:16" s="5" customFormat="1" ht="32.25" customHeight="1" x14ac:dyDescent="0.2">
      <c r="A20" s="39">
        <v>136</v>
      </c>
      <c r="B20" s="172"/>
      <c r="C20" s="172"/>
      <c r="D20" s="172"/>
      <c r="E20" s="67"/>
      <c r="F20" s="68"/>
      <c r="G20" s="68"/>
      <c r="H20" s="68"/>
      <c r="I20" s="68"/>
      <c r="J20" s="68"/>
      <c r="K20" s="62">
        <f t="shared" si="0"/>
        <v>0</v>
      </c>
      <c r="P20" s="8"/>
    </row>
    <row r="21" spans="1:16" s="5" customFormat="1" ht="32.25" customHeight="1" x14ac:dyDescent="0.2">
      <c r="A21" s="39">
        <v>137</v>
      </c>
      <c r="B21" s="172"/>
      <c r="C21" s="172"/>
      <c r="D21" s="172"/>
      <c r="E21" s="67"/>
      <c r="F21" s="69"/>
      <c r="G21" s="69"/>
      <c r="H21" s="69"/>
      <c r="I21" s="69"/>
      <c r="J21" s="69"/>
      <c r="K21" s="62">
        <f t="shared" si="0"/>
        <v>0</v>
      </c>
      <c r="P21" s="8"/>
    </row>
    <row r="22" spans="1:16" s="5" customFormat="1" ht="32.25" customHeight="1" x14ac:dyDescent="0.2">
      <c r="A22" s="39">
        <v>138</v>
      </c>
      <c r="B22" s="172"/>
      <c r="C22" s="172"/>
      <c r="D22" s="172"/>
      <c r="E22" s="67"/>
      <c r="F22" s="69"/>
      <c r="G22" s="69"/>
      <c r="H22" s="69"/>
      <c r="I22" s="69"/>
      <c r="J22" s="69"/>
      <c r="K22" s="62">
        <f t="shared" si="0"/>
        <v>0</v>
      </c>
      <c r="P22" s="8"/>
    </row>
    <row r="23" spans="1:16" s="5" customFormat="1" ht="32.25" customHeight="1" x14ac:dyDescent="0.2">
      <c r="A23" s="39">
        <v>139</v>
      </c>
      <c r="B23" s="172"/>
      <c r="C23" s="172"/>
      <c r="D23" s="172"/>
      <c r="E23" s="67"/>
      <c r="F23" s="69"/>
      <c r="G23" s="69"/>
      <c r="H23" s="69"/>
      <c r="I23" s="69"/>
      <c r="J23" s="69"/>
      <c r="K23" s="62">
        <f t="shared" si="0"/>
        <v>0</v>
      </c>
      <c r="P23" s="8"/>
    </row>
    <row r="24" spans="1:16" s="5" customFormat="1" ht="32.25" customHeight="1" x14ac:dyDescent="0.2">
      <c r="A24" s="39">
        <v>140</v>
      </c>
      <c r="B24" s="172"/>
      <c r="C24" s="172"/>
      <c r="D24" s="172"/>
      <c r="E24" s="67"/>
      <c r="F24" s="69"/>
      <c r="G24" s="69"/>
      <c r="H24" s="69"/>
      <c r="I24" s="69"/>
      <c r="J24" s="69"/>
      <c r="K24" s="62">
        <f t="shared" si="0"/>
        <v>0</v>
      </c>
      <c r="P24" s="8"/>
    </row>
    <row r="25" spans="1:16" s="5" customFormat="1" ht="32.25" customHeight="1" x14ac:dyDescent="0.2">
      <c r="A25" s="39">
        <v>141</v>
      </c>
      <c r="B25" s="172"/>
      <c r="C25" s="172"/>
      <c r="D25" s="172"/>
      <c r="E25" s="67"/>
      <c r="F25" s="69"/>
      <c r="G25" s="69"/>
      <c r="H25" s="69"/>
      <c r="I25" s="69"/>
      <c r="J25" s="69"/>
      <c r="K25" s="62">
        <f t="shared" si="0"/>
        <v>0</v>
      </c>
      <c r="P25" s="8"/>
    </row>
    <row r="26" spans="1:16" s="5" customFormat="1" ht="32.25" customHeight="1" x14ac:dyDescent="0.2">
      <c r="A26" s="39">
        <v>142</v>
      </c>
      <c r="B26" s="172"/>
      <c r="C26" s="172"/>
      <c r="D26" s="172"/>
      <c r="E26" s="67"/>
      <c r="F26" s="69"/>
      <c r="G26" s="69"/>
      <c r="H26" s="69"/>
      <c r="I26" s="69"/>
      <c r="J26" s="69"/>
      <c r="K26" s="62">
        <f t="shared" si="0"/>
        <v>0</v>
      </c>
      <c r="P26" s="8"/>
    </row>
    <row r="27" spans="1:16" s="5" customFormat="1" ht="32.25" customHeight="1" x14ac:dyDescent="0.2">
      <c r="A27" s="39">
        <v>143</v>
      </c>
      <c r="B27" s="172"/>
      <c r="C27" s="172"/>
      <c r="D27" s="172"/>
      <c r="E27" s="67"/>
      <c r="F27" s="69"/>
      <c r="G27" s="69"/>
      <c r="H27" s="69"/>
      <c r="I27" s="69"/>
      <c r="J27" s="69"/>
      <c r="K27" s="62">
        <f t="shared" si="0"/>
        <v>0</v>
      </c>
      <c r="P27" s="8"/>
    </row>
    <row r="28" spans="1:16" s="5" customFormat="1" ht="32.25" customHeight="1" x14ac:dyDescent="0.2">
      <c r="A28" s="39">
        <v>144</v>
      </c>
      <c r="B28" s="172"/>
      <c r="C28" s="172"/>
      <c r="D28" s="172"/>
      <c r="E28" s="67"/>
      <c r="F28" s="69"/>
      <c r="G28" s="69"/>
      <c r="H28" s="69"/>
      <c r="I28" s="69"/>
      <c r="J28" s="69"/>
      <c r="K28" s="62">
        <f t="shared" si="0"/>
        <v>0</v>
      </c>
      <c r="P28" s="8"/>
    </row>
    <row r="29" spans="1:16" s="5" customFormat="1" ht="32.25" customHeight="1" x14ac:dyDescent="0.2">
      <c r="A29" s="39">
        <v>145</v>
      </c>
      <c r="B29" s="172"/>
      <c r="C29" s="172"/>
      <c r="D29" s="172"/>
      <c r="E29" s="67"/>
      <c r="F29" s="69"/>
      <c r="G29" s="69"/>
      <c r="H29" s="69"/>
      <c r="I29" s="69"/>
      <c r="J29" s="69"/>
      <c r="K29" s="62">
        <f t="shared" si="0"/>
        <v>0</v>
      </c>
      <c r="P29" s="8"/>
    </row>
    <row r="30" spans="1:16" s="5" customFormat="1" ht="32.25" customHeight="1" x14ac:dyDescent="0.2">
      <c r="A30" s="39">
        <v>146</v>
      </c>
      <c r="B30" s="172"/>
      <c r="C30" s="172"/>
      <c r="D30" s="172"/>
      <c r="E30" s="67"/>
      <c r="F30" s="69"/>
      <c r="G30" s="69"/>
      <c r="H30" s="69"/>
      <c r="I30" s="69"/>
      <c r="J30" s="69"/>
      <c r="K30" s="62">
        <f t="shared" si="0"/>
        <v>0</v>
      </c>
      <c r="P30" s="8"/>
    </row>
    <row r="31" spans="1:16" s="5" customFormat="1" ht="32.25" customHeight="1" x14ac:dyDescent="0.2">
      <c r="A31" s="39">
        <v>147</v>
      </c>
      <c r="B31" s="172"/>
      <c r="C31" s="172"/>
      <c r="D31" s="172"/>
      <c r="E31" s="67"/>
      <c r="F31" s="69"/>
      <c r="G31" s="69"/>
      <c r="H31" s="69"/>
      <c r="I31" s="69"/>
      <c r="J31" s="69"/>
      <c r="K31" s="62">
        <f t="shared" si="0"/>
        <v>0</v>
      </c>
      <c r="P31" s="8"/>
    </row>
    <row r="32" spans="1:16" s="5" customFormat="1" ht="32.25" customHeight="1" x14ac:dyDescent="0.2">
      <c r="A32" s="39">
        <v>148</v>
      </c>
      <c r="B32" s="172"/>
      <c r="C32" s="172"/>
      <c r="D32" s="172"/>
      <c r="E32" s="67"/>
      <c r="F32" s="69"/>
      <c r="G32" s="69"/>
      <c r="H32" s="69"/>
      <c r="I32" s="69"/>
      <c r="J32" s="69"/>
      <c r="K32" s="62">
        <f t="shared" si="0"/>
        <v>0</v>
      </c>
      <c r="P32" s="8"/>
    </row>
    <row r="33" spans="1:17" s="5" customFormat="1" ht="32.25" customHeight="1" x14ac:dyDescent="0.2">
      <c r="A33" s="39">
        <v>149</v>
      </c>
      <c r="B33" s="172"/>
      <c r="C33" s="172"/>
      <c r="D33" s="172"/>
      <c r="E33" s="67"/>
      <c r="F33" s="69"/>
      <c r="G33" s="69"/>
      <c r="H33" s="69"/>
      <c r="I33" s="69"/>
      <c r="J33" s="69"/>
      <c r="K33" s="62">
        <f t="shared" si="0"/>
        <v>0</v>
      </c>
      <c r="P33" s="8"/>
    </row>
    <row r="34" spans="1:17" s="5" customFormat="1" ht="32.25" customHeight="1" x14ac:dyDescent="0.2">
      <c r="A34" s="39">
        <v>150</v>
      </c>
      <c r="B34" s="172"/>
      <c r="C34" s="172"/>
      <c r="D34" s="172"/>
      <c r="E34" s="67"/>
      <c r="F34" s="69"/>
      <c r="G34" s="69"/>
      <c r="H34" s="69"/>
      <c r="I34" s="69"/>
      <c r="J34" s="69"/>
      <c r="K34" s="62">
        <f t="shared" si="0"/>
        <v>0</v>
      </c>
      <c r="P34" s="8"/>
    </row>
    <row r="35" spans="1:17" s="4" customFormat="1" ht="32.25" customHeight="1" x14ac:dyDescent="0.25">
      <c r="A35" s="173" t="s">
        <v>7</v>
      </c>
      <c r="B35" s="173"/>
      <c r="C35" s="173"/>
      <c r="D35" s="173"/>
      <c r="E35" s="34"/>
      <c r="F35" s="26">
        <f t="shared" ref="F35:K35" si="1">SUM(F10:F34)</f>
        <v>0</v>
      </c>
      <c r="G35" s="26">
        <f t="shared" si="1"/>
        <v>0</v>
      </c>
      <c r="H35" s="26">
        <f t="shared" si="1"/>
        <v>0</v>
      </c>
      <c r="I35" s="26">
        <f t="shared" si="1"/>
        <v>0</v>
      </c>
      <c r="J35" s="26">
        <f t="shared" si="1"/>
        <v>0</v>
      </c>
      <c r="K35" s="26">
        <f t="shared" si="1"/>
        <v>0</v>
      </c>
      <c r="P35" s="7"/>
      <c r="Q35" s="6"/>
    </row>
    <row r="36" spans="1:17" s="4" customFormat="1" ht="32.25" customHeight="1" x14ac:dyDescent="0.25">
      <c r="A36" s="174" t="s">
        <v>27</v>
      </c>
      <c r="B36" s="174"/>
      <c r="C36" s="174"/>
      <c r="D36" s="174"/>
      <c r="E36" s="27">
        <f t="shared" ref="E36:J36" si="2">COUNTA(E10:E34)</f>
        <v>0</v>
      </c>
      <c r="F36" s="28">
        <f t="shared" si="2"/>
        <v>0</v>
      </c>
      <c r="G36" s="28">
        <f t="shared" si="2"/>
        <v>0</v>
      </c>
      <c r="H36" s="28">
        <f t="shared" si="2"/>
        <v>0</v>
      </c>
      <c r="I36" s="28">
        <f t="shared" si="2"/>
        <v>0</v>
      </c>
      <c r="J36" s="28">
        <f t="shared" si="2"/>
        <v>0</v>
      </c>
      <c r="K36" s="35">
        <f>COUNTA(B10:E34)</f>
        <v>0</v>
      </c>
      <c r="P36" s="7"/>
      <c r="Q36" s="6"/>
    </row>
    <row r="37" spans="1:17" ht="55.15" customHeight="1" x14ac:dyDescent="0.2">
      <c r="A37" s="149" t="s">
        <v>46</v>
      </c>
      <c r="B37" s="150"/>
      <c r="C37" s="150"/>
      <c r="D37" s="150"/>
      <c r="E37" s="150"/>
      <c r="F37" s="150"/>
      <c r="G37" s="150"/>
      <c r="H37" s="150"/>
      <c r="I37" s="150"/>
      <c r="J37" s="150"/>
      <c r="K37" s="175"/>
      <c r="L37" s="24"/>
      <c r="M37" s="24"/>
      <c r="N37" s="24"/>
      <c r="O37" s="24"/>
      <c r="P37" s="24"/>
    </row>
    <row r="38" spans="1:17" s="15" customFormat="1" ht="28.9" customHeight="1" x14ac:dyDescent="0.25">
      <c r="A38" s="169" t="s">
        <v>24</v>
      </c>
      <c r="B38" s="170"/>
      <c r="C38" s="170"/>
      <c r="D38" s="170"/>
      <c r="E38" s="170"/>
      <c r="F38" s="170" t="s">
        <v>25</v>
      </c>
      <c r="G38" s="170"/>
      <c r="H38" s="170"/>
      <c r="I38" s="170"/>
      <c r="J38" s="170" t="s">
        <v>22</v>
      </c>
      <c r="K38" s="171"/>
    </row>
  </sheetData>
  <sheetProtection selectLockedCells="1"/>
  <mergeCells count="47">
    <mergeCell ref="A35:D35"/>
    <mergeCell ref="A36:D36"/>
    <mergeCell ref="A37:K37"/>
    <mergeCell ref="A38:E38"/>
    <mergeCell ref="F38:I38"/>
    <mergeCell ref="J38:K38"/>
    <mergeCell ref="B34:D34"/>
    <mergeCell ref="B23:D23"/>
    <mergeCell ref="B24:D24"/>
    <mergeCell ref="B25:D25"/>
    <mergeCell ref="B26:D26"/>
    <mergeCell ref="B27:D27"/>
    <mergeCell ref="B28:D28"/>
    <mergeCell ref="B29:D29"/>
    <mergeCell ref="B30:D30"/>
    <mergeCell ref="B31:D31"/>
    <mergeCell ref="B32:D32"/>
    <mergeCell ref="B33:D33"/>
    <mergeCell ref="B22:D22"/>
    <mergeCell ref="B11:D11"/>
    <mergeCell ref="B12:D12"/>
    <mergeCell ref="B13:D13"/>
    <mergeCell ref="B14:D14"/>
    <mergeCell ref="B15:D15"/>
    <mergeCell ref="B16:D16"/>
    <mergeCell ref="B17:D17"/>
    <mergeCell ref="B18:D18"/>
    <mergeCell ref="B19:D19"/>
    <mergeCell ref="B20:D20"/>
    <mergeCell ref="B21:D21"/>
    <mergeCell ref="B10:D10"/>
    <mergeCell ref="A5:G5"/>
    <mergeCell ref="H5:I5"/>
    <mergeCell ref="J5:K5"/>
    <mergeCell ref="A6:F6"/>
    <mergeCell ref="G6:H6"/>
    <mergeCell ref="J6:K6"/>
    <mergeCell ref="A7:F7"/>
    <mergeCell ref="G7:H7"/>
    <mergeCell ref="J7:K7"/>
    <mergeCell ref="C8:K8"/>
    <mergeCell ref="A9:D9"/>
    <mergeCell ref="A3:K3"/>
    <mergeCell ref="A4:G4"/>
    <mergeCell ref="H4:I4"/>
    <mergeCell ref="J4:K4"/>
    <mergeCell ref="A1:I2"/>
  </mergeCells>
  <phoneticPr fontId="3" type="noConversion"/>
  <printOptions horizontalCentered="1"/>
  <pageMargins left="0.5" right="0.5" top="0.5" bottom="0.5" header="0.5" footer="0.5"/>
  <pageSetup scale="56" orientation="portrait" horizontalDpi="4294967292" verticalDpi="4294967292"/>
  <drawing r:id="rId1"/>
  <extLst>
    <ext xmlns:mx="http://schemas.microsoft.com/office/mac/excel/2008/main" uri="{64002731-A6B0-56B0-2670-7721B7C09600}">
      <mx:PLV Mode="0" OnePage="0" WScale="10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38"/>
  <sheetViews>
    <sheetView topLeftCell="A32" workbookViewId="0">
      <selection activeCell="A37" sqref="A37:K37"/>
    </sheetView>
  </sheetViews>
  <sheetFormatPr defaultColWidth="10" defaultRowHeight="12.75" x14ac:dyDescent="0.2"/>
  <cols>
    <col min="1" max="1" width="4.42578125" style="1" customWidth="1"/>
    <col min="2" max="4" width="12.7109375" style="2" customWidth="1"/>
    <col min="5" max="5" width="26.140625" style="2" customWidth="1"/>
    <col min="6" max="9" width="12.7109375" style="2" customWidth="1"/>
    <col min="10" max="10" width="15.140625" style="2" customWidth="1"/>
    <col min="11" max="15" width="12.7109375" style="2" customWidth="1"/>
    <col min="16" max="16" width="12.7109375" customWidth="1"/>
    <col min="17" max="17" width="12.7109375" style="2" customWidth="1"/>
    <col min="18" max="16384" width="10" style="2"/>
  </cols>
  <sheetData>
    <row r="1" spans="1:16" ht="36" customHeight="1" x14ac:dyDescent="0.2">
      <c r="A1" s="149" t="s">
        <v>44</v>
      </c>
      <c r="B1" s="150"/>
      <c r="C1" s="150"/>
      <c r="D1" s="150"/>
      <c r="E1" s="150"/>
      <c r="F1" s="150"/>
      <c r="G1" s="150"/>
      <c r="H1" s="150"/>
      <c r="I1" s="150"/>
      <c r="J1" s="88"/>
      <c r="K1" s="89"/>
      <c r="L1" s="12"/>
      <c r="M1" s="12"/>
      <c r="N1" s="12"/>
      <c r="O1" s="12"/>
    </row>
    <row r="2" spans="1:16" ht="43.9" customHeight="1" x14ac:dyDescent="0.2">
      <c r="A2" s="182"/>
      <c r="B2" s="100"/>
      <c r="C2" s="100"/>
      <c r="D2" s="100"/>
      <c r="E2" s="100"/>
      <c r="F2" s="100"/>
      <c r="G2" s="100"/>
      <c r="H2" s="100"/>
      <c r="I2" s="100"/>
      <c r="J2" s="12"/>
      <c r="K2" s="85"/>
      <c r="L2" s="12"/>
      <c r="M2" s="12"/>
      <c r="N2" s="12"/>
      <c r="O2" s="12"/>
    </row>
    <row r="3" spans="1:16" s="31" customFormat="1" ht="46.9" customHeight="1" x14ac:dyDescent="0.2">
      <c r="A3" s="187" t="s">
        <v>28</v>
      </c>
      <c r="B3" s="188"/>
      <c r="C3" s="188"/>
      <c r="D3" s="188"/>
      <c r="E3" s="188"/>
      <c r="F3" s="188"/>
      <c r="G3" s="188"/>
      <c r="H3" s="188"/>
      <c r="I3" s="188"/>
      <c r="J3" s="188"/>
      <c r="K3" s="189"/>
      <c r="L3" s="29"/>
      <c r="M3" s="29"/>
      <c r="N3" s="29"/>
      <c r="O3" s="29"/>
      <c r="P3" s="30"/>
    </row>
    <row r="4" spans="1:16" s="4" customFormat="1" ht="19.5" customHeight="1" x14ac:dyDescent="0.25">
      <c r="A4" s="151" t="s">
        <v>12</v>
      </c>
      <c r="B4" s="152"/>
      <c r="C4" s="152"/>
      <c r="D4" s="152"/>
      <c r="E4" s="152"/>
      <c r="F4" s="152"/>
      <c r="G4" s="152"/>
      <c r="H4" s="155" t="s">
        <v>0</v>
      </c>
      <c r="I4" s="155"/>
      <c r="J4" s="155" t="s">
        <v>1</v>
      </c>
      <c r="K4" s="183"/>
      <c r="P4" s="7"/>
    </row>
    <row r="5" spans="1:16" s="5" customFormat="1" ht="33" customHeight="1" x14ac:dyDescent="0.2">
      <c r="A5" s="186" t="str">
        <f>'BEGIN HERE'!$A$6</f>
        <v xml:space="preserve"> </v>
      </c>
      <c r="B5" s="161"/>
      <c r="C5" s="161"/>
      <c r="D5" s="161"/>
      <c r="E5" s="161"/>
      <c r="F5" s="161"/>
      <c r="G5" s="161"/>
      <c r="H5" s="156" t="str">
        <f>'BEGIN HERE'!$J$6</f>
        <v xml:space="preserve"> </v>
      </c>
      <c r="I5" s="156"/>
      <c r="J5" s="184">
        <f>'BEGIN HERE'!$N$6</f>
        <v>0</v>
      </c>
      <c r="K5" s="185"/>
      <c r="P5" s="8"/>
    </row>
    <row r="6" spans="1:16" s="4" customFormat="1" ht="19.5" customHeight="1" x14ac:dyDescent="0.25">
      <c r="A6" s="151" t="s">
        <v>2</v>
      </c>
      <c r="B6" s="152"/>
      <c r="C6" s="152"/>
      <c r="D6" s="152"/>
      <c r="E6" s="152"/>
      <c r="F6" s="152"/>
      <c r="G6" s="155" t="s">
        <v>3</v>
      </c>
      <c r="H6" s="155"/>
      <c r="I6" s="11" t="s">
        <v>4</v>
      </c>
      <c r="J6" s="155" t="s">
        <v>5</v>
      </c>
      <c r="K6" s="183"/>
      <c r="P6" s="7"/>
    </row>
    <row r="7" spans="1:16" s="5" customFormat="1" ht="33" customHeight="1" x14ac:dyDescent="0.2">
      <c r="A7" s="186" t="str">
        <f>'BEGIN HERE'!$A$8</f>
        <v xml:space="preserve"> </v>
      </c>
      <c r="B7" s="161"/>
      <c r="C7" s="161"/>
      <c r="D7" s="161"/>
      <c r="E7" s="161"/>
      <c r="F7" s="161"/>
      <c r="G7" s="184" t="str">
        <f>'BEGIN HERE'!$J$8</f>
        <v xml:space="preserve"> </v>
      </c>
      <c r="H7" s="184"/>
      <c r="I7" s="23" t="s">
        <v>10</v>
      </c>
      <c r="J7" s="184" t="str">
        <f>'BEGIN HERE'!$N$8</f>
        <v xml:space="preserve"> </v>
      </c>
      <c r="K7" s="185"/>
      <c r="P7" s="8"/>
    </row>
    <row r="8" spans="1:16" s="4" customFormat="1" ht="37.15" customHeight="1" x14ac:dyDescent="0.2">
      <c r="A8" s="36" t="s">
        <v>6</v>
      </c>
      <c r="B8" s="37"/>
      <c r="C8" s="176" t="str">
        <f>'BEGIN HERE'!$D$11</f>
        <v xml:space="preserve"> </v>
      </c>
      <c r="D8" s="176"/>
      <c r="E8" s="176"/>
      <c r="F8" s="176"/>
      <c r="G8" s="176"/>
      <c r="H8" s="176"/>
      <c r="I8" s="176"/>
      <c r="J8" s="176"/>
      <c r="K8" s="177"/>
      <c r="L8" s="10"/>
      <c r="M8" s="10"/>
      <c r="N8" s="10"/>
      <c r="O8" s="10"/>
      <c r="P8" s="7"/>
    </row>
    <row r="9" spans="1:16" s="4" customFormat="1" ht="55.15" customHeight="1" x14ac:dyDescent="0.2">
      <c r="A9" s="178" t="s">
        <v>41</v>
      </c>
      <c r="B9" s="179"/>
      <c r="C9" s="179"/>
      <c r="D9" s="180"/>
      <c r="E9" s="73" t="s">
        <v>39</v>
      </c>
      <c r="F9" s="39" t="s">
        <v>8</v>
      </c>
      <c r="G9" s="39" t="s">
        <v>9</v>
      </c>
      <c r="H9" s="40" t="s">
        <v>13</v>
      </c>
      <c r="I9" s="38" t="s">
        <v>37</v>
      </c>
      <c r="J9" s="73" t="s">
        <v>11</v>
      </c>
      <c r="K9" s="33" t="s">
        <v>7</v>
      </c>
      <c r="P9" s="7"/>
    </row>
    <row r="10" spans="1:16" s="5" customFormat="1" ht="32.25" customHeight="1" x14ac:dyDescent="0.2">
      <c r="A10" s="39">
        <v>151</v>
      </c>
      <c r="B10" s="181"/>
      <c r="C10" s="181"/>
      <c r="D10" s="181"/>
      <c r="E10" s="65"/>
      <c r="F10" s="66"/>
      <c r="G10" s="66"/>
      <c r="H10" s="66"/>
      <c r="I10" s="66"/>
      <c r="J10" s="66"/>
      <c r="K10" s="61">
        <f t="shared" ref="K10:K34" si="0">SUM(F10:J10)</f>
        <v>0</v>
      </c>
      <c r="P10" s="8"/>
    </row>
    <row r="11" spans="1:16" s="5" customFormat="1" ht="32.25" customHeight="1" x14ac:dyDescent="0.2">
      <c r="A11" s="39">
        <v>152</v>
      </c>
      <c r="B11" s="172"/>
      <c r="C11" s="172"/>
      <c r="D11" s="172"/>
      <c r="E11" s="67"/>
      <c r="F11" s="68"/>
      <c r="G11" s="68"/>
      <c r="H11" s="68"/>
      <c r="I11" s="68"/>
      <c r="J11" s="68"/>
      <c r="K11" s="62">
        <f t="shared" si="0"/>
        <v>0</v>
      </c>
      <c r="P11" s="8"/>
    </row>
    <row r="12" spans="1:16" s="5" customFormat="1" ht="32.25" customHeight="1" x14ac:dyDescent="0.2">
      <c r="A12" s="39">
        <v>153</v>
      </c>
      <c r="B12" s="172"/>
      <c r="C12" s="172"/>
      <c r="D12" s="172"/>
      <c r="E12" s="67"/>
      <c r="F12" s="68"/>
      <c r="G12" s="68"/>
      <c r="H12" s="68"/>
      <c r="I12" s="68"/>
      <c r="J12" s="68"/>
      <c r="K12" s="62">
        <f t="shared" si="0"/>
        <v>0</v>
      </c>
      <c r="P12" s="8"/>
    </row>
    <row r="13" spans="1:16" s="5" customFormat="1" ht="32.25" customHeight="1" x14ac:dyDescent="0.2">
      <c r="A13" s="39">
        <v>154</v>
      </c>
      <c r="B13" s="172"/>
      <c r="C13" s="172"/>
      <c r="D13" s="172"/>
      <c r="E13" s="67"/>
      <c r="F13" s="68"/>
      <c r="G13" s="68"/>
      <c r="H13" s="68"/>
      <c r="I13" s="68"/>
      <c r="J13" s="68"/>
      <c r="K13" s="62">
        <f t="shared" si="0"/>
        <v>0</v>
      </c>
      <c r="P13" s="8"/>
    </row>
    <row r="14" spans="1:16" s="5" customFormat="1" ht="32.25" customHeight="1" x14ac:dyDescent="0.2">
      <c r="A14" s="39">
        <v>155</v>
      </c>
      <c r="B14" s="172"/>
      <c r="C14" s="172"/>
      <c r="D14" s="172"/>
      <c r="E14" s="67"/>
      <c r="F14" s="68"/>
      <c r="G14" s="68"/>
      <c r="H14" s="68"/>
      <c r="I14" s="68"/>
      <c r="J14" s="68"/>
      <c r="K14" s="62">
        <f t="shared" si="0"/>
        <v>0</v>
      </c>
      <c r="P14" s="8"/>
    </row>
    <row r="15" spans="1:16" s="5" customFormat="1" ht="32.25" customHeight="1" x14ac:dyDescent="0.2">
      <c r="A15" s="39">
        <v>156</v>
      </c>
      <c r="B15" s="172"/>
      <c r="C15" s="172"/>
      <c r="D15" s="172"/>
      <c r="E15" s="67"/>
      <c r="F15" s="68"/>
      <c r="G15" s="68"/>
      <c r="H15" s="68"/>
      <c r="I15" s="68"/>
      <c r="J15" s="68"/>
      <c r="K15" s="62">
        <f t="shared" si="0"/>
        <v>0</v>
      </c>
      <c r="P15" s="8"/>
    </row>
    <row r="16" spans="1:16" s="5" customFormat="1" ht="32.25" customHeight="1" x14ac:dyDescent="0.2">
      <c r="A16" s="39">
        <v>157</v>
      </c>
      <c r="B16" s="172"/>
      <c r="C16" s="172"/>
      <c r="D16" s="172"/>
      <c r="E16" s="67"/>
      <c r="F16" s="68"/>
      <c r="G16" s="68"/>
      <c r="H16" s="68"/>
      <c r="I16" s="68"/>
      <c r="J16" s="68"/>
      <c r="K16" s="62">
        <f t="shared" si="0"/>
        <v>0</v>
      </c>
      <c r="P16" s="8"/>
    </row>
    <row r="17" spans="1:16" s="5" customFormat="1" ht="32.25" customHeight="1" x14ac:dyDescent="0.2">
      <c r="A17" s="39">
        <v>158</v>
      </c>
      <c r="B17" s="172"/>
      <c r="C17" s="172"/>
      <c r="D17" s="172"/>
      <c r="E17" s="67"/>
      <c r="F17" s="68"/>
      <c r="G17" s="68"/>
      <c r="H17" s="68"/>
      <c r="I17" s="68"/>
      <c r="J17" s="68"/>
      <c r="K17" s="62">
        <f t="shared" si="0"/>
        <v>0</v>
      </c>
      <c r="P17" s="8"/>
    </row>
    <row r="18" spans="1:16" s="5" customFormat="1" ht="32.25" customHeight="1" x14ac:dyDescent="0.2">
      <c r="A18" s="39">
        <v>159</v>
      </c>
      <c r="B18" s="172"/>
      <c r="C18" s="172"/>
      <c r="D18" s="172"/>
      <c r="E18" s="67"/>
      <c r="F18" s="68"/>
      <c r="G18" s="68"/>
      <c r="H18" s="68"/>
      <c r="I18" s="68"/>
      <c r="J18" s="68"/>
      <c r="K18" s="62">
        <f t="shared" si="0"/>
        <v>0</v>
      </c>
      <c r="P18" s="8"/>
    </row>
    <row r="19" spans="1:16" s="5" customFormat="1" ht="32.25" customHeight="1" x14ac:dyDescent="0.2">
      <c r="A19" s="39">
        <v>160</v>
      </c>
      <c r="B19" s="172"/>
      <c r="C19" s="172"/>
      <c r="D19" s="172"/>
      <c r="E19" s="67"/>
      <c r="F19" s="68"/>
      <c r="G19" s="68"/>
      <c r="H19" s="68"/>
      <c r="I19" s="68"/>
      <c r="J19" s="68"/>
      <c r="K19" s="62">
        <f t="shared" si="0"/>
        <v>0</v>
      </c>
      <c r="P19" s="8"/>
    </row>
    <row r="20" spans="1:16" s="5" customFormat="1" ht="32.25" customHeight="1" x14ac:dyDescent="0.2">
      <c r="A20" s="39">
        <v>161</v>
      </c>
      <c r="B20" s="172"/>
      <c r="C20" s="172"/>
      <c r="D20" s="172"/>
      <c r="E20" s="67"/>
      <c r="F20" s="68"/>
      <c r="G20" s="68"/>
      <c r="H20" s="68"/>
      <c r="I20" s="68"/>
      <c r="J20" s="68"/>
      <c r="K20" s="62">
        <f t="shared" si="0"/>
        <v>0</v>
      </c>
      <c r="P20" s="8"/>
    </row>
    <row r="21" spans="1:16" s="5" customFormat="1" ht="32.25" customHeight="1" x14ac:dyDescent="0.2">
      <c r="A21" s="39">
        <v>162</v>
      </c>
      <c r="B21" s="172"/>
      <c r="C21" s="172"/>
      <c r="D21" s="172"/>
      <c r="E21" s="67"/>
      <c r="F21" s="69"/>
      <c r="G21" s="69"/>
      <c r="H21" s="69"/>
      <c r="I21" s="69"/>
      <c r="J21" s="69"/>
      <c r="K21" s="62">
        <f t="shared" si="0"/>
        <v>0</v>
      </c>
      <c r="P21" s="8"/>
    </row>
    <row r="22" spans="1:16" s="5" customFormat="1" ht="32.25" customHeight="1" x14ac:dyDescent="0.2">
      <c r="A22" s="39">
        <v>163</v>
      </c>
      <c r="B22" s="172"/>
      <c r="C22" s="172"/>
      <c r="D22" s="172"/>
      <c r="E22" s="67"/>
      <c r="F22" s="69"/>
      <c r="G22" s="69"/>
      <c r="H22" s="69"/>
      <c r="I22" s="69"/>
      <c r="J22" s="69"/>
      <c r="K22" s="62">
        <f t="shared" si="0"/>
        <v>0</v>
      </c>
      <c r="P22" s="8"/>
    </row>
    <row r="23" spans="1:16" s="5" customFormat="1" ht="32.25" customHeight="1" x14ac:dyDescent="0.2">
      <c r="A23" s="39">
        <v>164</v>
      </c>
      <c r="B23" s="172"/>
      <c r="C23" s="172"/>
      <c r="D23" s="172"/>
      <c r="E23" s="67"/>
      <c r="F23" s="69"/>
      <c r="G23" s="69"/>
      <c r="H23" s="69"/>
      <c r="I23" s="69"/>
      <c r="J23" s="69"/>
      <c r="K23" s="62">
        <f t="shared" si="0"/>
        <v>0</v>
      </c>
      <c r="P23" s="8"/>
    </row>
    <row r="24" spans="1:16" s="5" customFormat="1" ht="32.25" customHeight="1" x14ac:dyDescent="0.2">
      <c r="A24" s="39">
        <v>165</v>
      </c>
      <c r="B24" s="172"/>
      <c r="C24" s="172"/>
      <c r="D24" s="172"/>
      <c r="E24" s="67"/>
      <c r="F24" s="69"/>
      <c r="G24" s="69"/>
      <c r="H24" s="69"/>
      <c r="I24" s="69"/>
      <c r="J24" s="69"/>
      <c r="K24" s="62">
        <f t="shared" si="0"/>
        <v>0</v>
      </c>
      <c r="P24" s="8"/>
    </row>
    <row r="25" spans="1:16" s="5" customFormat="1" ht="32.25" customHeight="1" x14ac:dyDescent="0.2">
      <c r="A25" s="39">
        <v>166</v>
      </c>
      <c r="B25" s="172"/>
      <c r="C25" s="172"/>
      <c r="D25" s="172"/>
      <c r="E25" s="67"/>
      <c r="F25" s="69"/>
      <c r="G25" s="69"/>
      <c r="H25" s="69"/>
      <c r="I25" s="69"/>
      <c r="J25" s="69"/>
      <c r="K25" s="62">
        <f t="shared" si="0"/>
        <v>0</v>
      </c>
      <c r="P25" s="8"/>
    </row>
    <row r="26" spans="1:16" s="5" customFormat="1" ht="32.25" customHeight="1" x14ac:dyDescent="0.2">
      <c r="A26" s="39">
        <v>167</v>
      </c>
      <c r="B26" s="172"/>
      <c r="C26" s="172"/>
      <c r="D26" s="172"/>
      <c r="E26" s="67"/>
      <c r="F26" s="69"/>
      <c r="G26" s="69"/>
      <c r="H26" s="69"/>
      <c r="I26" s="69"/>
      <c r="J26" s="69"/>
      <c r="K26" s="62">
        <f t="shared" si="0"/>
        <v>0</v>
      </c>
      <c r="P26" s="8"/>
    </row>
    <row r="27" spans="1:16" s="5" customFormat="1" ht="32.25" customHeight="1" x14ac:dyDescent="0.2">
      <c r="A27" s="39">
        <v>168</v>
      </c>
      <c r="B27" s="172"/>
      <c r="C27" s="172"/>
      <c r="D27" s="172"/>
      <c r="E27" s="67"/>
      <c r="F27" s="69"/>
      <c r="G27" s="69"/>
      <c r="H27" s="69"/>
      <c r="I27" s="69"/>
      <c r="J27" s="69"/>
      <c r="K27" s="62">
        <f t="shared" si="0"/>
        <v>0</v>
      </c>
      <c r="P27" s="8"/>
    </row>
    <row r="28" spans="1:16" s="5" customFormat="1" ht="32.25" customHeight="1" x14ac:dyDescent="0.2">
      <c r="A28" s="39">
        <v>169</v>
      </c>
      <c r="B28" s="172"/>
      <c r="C28" s="172"/>
      <c r="D28" s="172"/>
      <c r="E28" s="67"/>
      <c r="F28" s="69"/>
      <c r="G28" s="69"/>
      <c r="H28" s="69"/>
      <c r="I28" s="69"/>
      <c r="J28" s="69"/>
      <c r="K28" s="62">
        <f t="shared" si="0"/>
        <v>0</v>
      </c>
      <c r="P28" s="8"/>
    </row>
    <row r="29" spans="1:16" s="5" customFormat="1" ht="32.25" customHeight="1" x14ac:dyDescent="0.2">
      <c r="A29" s="39">
        <v>170</v>
      </c>
      <c r="B29" s="172"/>
      <c r="C29" s="172"/>
      <c r="D29" s="172"/>
      <c r="E29" s="67"/>
      <c r="F29" s="69"/>
      <c r="G29" s="69"/>
      <c r="H29" s="69"/>
      <c r="I29" s="69"/>
      <c r="J29" s="69"/>
      <c r="K29" s="62">
        <f t="shared" si="0"/>
        <v>0</v>
      </c>
      <c r="P29" s="8"/>
    </row>
    <row r="30" spans="1:16" s="5" customFormat="1" ht="32.25" customHeight="1" x14ac:dyDescent="0.2">
      <c r="A30" s="39">
        <v>171</v>
      </c>
      <c r="B30" s="172"/>
      <c r="C30" s="172"/>
      <c r="D30" s="172"/>
      <c r="E30" s="67"/>
      <c r="F30" s="69"/>
      <c r="G30" s="69"/>
      <c r="H30" s="69"/>
      <c r="I30" s="69"/>
      <c r="J30" s="69"/>
      <c r="K30" s="62">
        <f t="shared" si="0"/>
        <v>0</v>
      </c>
      <c r="P30" s="8"/>
    </row>
    <row r="31" spans="1:16" s="5" customFormat="1" ht="32.25" customHeight="1" x14ac:dyDescent="0.2">
      <c r="A31" s="39">
        <v>172</v>
      </c>
      <c r="B31" s="172"/>
      <c r="C31" s="172"/>
      <c r="D31" s="172"/>
      <c r="E31" s="67"/>
      <c r="F31" s="69"/>
      <c r="G31" s="69"/>
      <c r="H31" s="69"/>
      <c r="I31" s="69"/>
      <c r="J31" s="69"/>
      <c r="K31" s="62">
        <f t="shared" si="0"/>
        <v>0</v>
      </c>
      <c r="P31" s="8"/>
    </row>
    <row r="32" spans="1:16" s="5" customFormat="1" ht="32.25" customHeight="1" x14ac:dyDescent="0.2">
      <c r="A32" s="39">
        <v>173</v>
      </c>
      <c r="B32" s="172"/>
      <c r="C32" s="172"/>
      <c r="D32" s="172"/>
      <c r="E32" s="67"/>
      <c r="F32" s="69"/>
      <c r="G32" s="69"/>
      <c r="H32" s="69"/>
      <c r="I32" s="69"/>
      <c r="J32" s="69"/>
      <c r="K32" s="62">
        <f t="shared" si="0"/>
        <v>0</v>
      </c>
      <c r="P32" s="8"/>
    </row>
    <row r="33" spans="1:17" s="5" customFormat="1" ht="32.25" customHeight="1" x14ac:dyDescent="0.2">
      <c r="A33" s="39">
        <v>174</v>
      </c>
      <c r="B33" s="172"/>
      <c r="C33" s="172"/>
      <c r="D33" s="172"/>
      <c r="E33" s="67"/>
      <c r="F33" s="69"/>
      <c r="G33" s="69"/>
      <c r="H33" s="69"/>
      <c r="I33" s="69"/>
      <c r="J33" s="69"/>
      <c r="K33" s="62">
        <f t="shared" si="0"/>
        <v>0</v>
      </c>
      <c r="P33" s="8"/>
    </row>
    <row r="34" spans="1:17" s="5" customFormat="1" ht="32.25" customHeight="1" x14ac:dyDescent="0.2">
      <c r="A34" s="39">
        <v>175</v>
      </c>
      <c r="B34" s="172"/>
      <c r="C34" s="172"/>
      <c r="D34" s="172"/>
      <c r="E34" s="67"/>
      <c r="F34" s="69"/>
      <c r="G34" s="69"/>
      <c r="H34" s="69"/>
      <c r="I34" s="69"/>
      <c r="J34" s="69"/>
      <c r="K34" s="62">
        <f t="shared" si="0"/>
        <v>0</v>
      </c>
      <c r="P34" s="8"/>
    </row>
    <row r="35" spans="1:17" s="4" customFormat="1" ht="32.25" customHeight="1" x14ac:dyDescent="0.25">
      <c r="A35" s="173" t="s">
        <v>7</v>
      </c>
      <c r="B35" s="173"/>
      <c r="C35" s="173"/>
      <c r="D35" s="173"/>
      <c r="E35" s="34"/>
      <c r="F35" s="26">
        <f t="shared" ref="F35:K35" si="1">SUM(F10:F34)</f>
        <v>0</v>
      </c>
      <c r="G35" s="26">
        <f t="shared" si="1"/>
        <v>0</v>
      </c>
      <c r="H35" s="26">
        <f t="shared" si="1"/>
        <v>0</v>
      </c>
      <c r="I35" s="26">
        <f t="shared" si="1"/>
        <v>0</v>
      </c>
      <c r="J35" s="26">
        <f t="shared" si="1"/>
        <v>0</v>
      </c>
      <c r="K35" s="26">
        <f t="shared" si="1"/>
        <v>0</v>
      </c>
      <c r="P35" s="7"/>
      <c r="Q35" s="6"/>
    </row>
    <row r="36" spans="1:17" s="4" customFormat="1" ht="32.25" customHeight="1" x14ac:dyDescent="0.25">
      <c r="A36" s="174" t="s">
        <v>27</v>
      </c>
      <c r="B36" s="174"/>
      <c r="C36" s="174"/>
      <c r="D36" s="174"/>
      <c r="E36" s="27"/>
      <c r="F36" s="28">
        <f t="shared" ref="F36:J36" si="2">COUNTA(F10:F34)</f>
        <v>0</v>
      </c>
      <c r="G36" s="28">
        <f t="shared" si="2"/>
        <v>0</v>
      </c>
      <c r="H36" s="28">
        <f t="shared" si="2"/>
        <v>0</v>
      </c>
      <c r="I36" s="28">
        <f t="shared" si="2"/>
        <v>0</v>
      </c>
      <c r="J36" s="28">
        <f t="shared" si="2"/>
        <v>0</v>
      </c>
      <c r="K36" s="35">
        <f>SUM(F36:J36)</f>
        <v>0</v>
      </c>
      <c r="P36" s="7"/>
      <c r="Q36" s="6"/>
    </row>
    <row r="37" spans="1:17" ht="55.15" customHeight="1" x14ac:dyDescent="0.2">
      <c r="A37" s="149" t="s">
        <v>46</v>
      </c>
      <c r="B37" s="150"/>
      <c r="C37" s="150"/>
      <c r="D37" s="150"/>
      <c r="E37" s="150"/>
      <c r="F37" s="150"/>
      <c r="G37" s="150"/>
      <c r="H37" s="150"/>
      <c r="I37" s="150"/>
      <c r="J37" s="150"/>
      <c r="K37" s="175"/>
      <c r="L37" s="24"/>
      <c r="M37" s="24"/>
      <c r="N37" s="24"/>
      <c r="O37" s="24"/>
      <c r="P37" s="24"/>
    </row>
    <row r="38" spans="1:17" s="15" customFormat="1" ht="28.9" customHeight="1" x14ac:dyDescent="0.25">
      <c r="A38" s="169" t="s">
        <v>24</v>
      </c>
      <c r="B38" s="170"/>
      <c r="C38" s="170"/>
      <c r="D38" s="170"/>
      <c r="E38" s="170"/>
      <c r="F38" s="170" t="s">
        <v>25</v>
      </c>
      <c r="G38" s="170"/>
      <c r="H38" s="170"/>
      <c r="I38" s="170"/>
      <c r="J38" s="170" t="s">
        <v>22</v>
      </c>
      <c r="K38" s="171"/>
    </row>
  </sheetData>
  <sheetProtection selectLockedCells="1"/>
  <mergeCells count="47">
    <mergeCell ref="A35:D35"/>
    <mergeCell ref="A36:D36"/>
    <mergeCell ref="A37:K37"/>
    <mergeCell ref="A38:E38"/>
    <mergeCell ref="F38:I38"/>
    <mergeCell ref="J38:K38"/>
    <mergeCell ref="B34:D34"/>
    <mergeCell ref="B23:D23"/>
    <mergeCell ref="B24:D24"/>
    <mergeCell ref="B25:D25"/>
    <mergeCell ref="B26:D26"/>
    <mergeCell ref="B27:D27"/>
    <mergeCell ref="B28:D28"/>
    <mergeCell ref="B29:D29"/>
    <mergeCell ref="B30:D30"/>
    <mergeCell ref="B31:D31"/>
    <mergeCell ref="B32:D32"/>
    <mergeCell ref="B33:D33"/>
    <mergeCell ref="B22:D22"/>
    <mergeCell ref="B11:D11"/>
    <mergeCell ref="B12:D12"/>
    <mergeCell ref="B13:D13"/>
    <mergeCell ref="B14:D14"/>
    <mergeCell ref="B15:D15"/>
    <mergeCell ref="B16:D16"/>
    <mergeCell ref="B17:D17"/>
    <mergeCell ref="B18:D18"/>
    <mergeCell ref="B19:D19"/>
    <mergeCell ref="B20:D20"/>
    <mergeCell ref="B21:D21"/>
    <mergeCell ref="B10:D10"/>
    <mergeCell ref="A5:G5"/>
    <mergeCell ref="H5:I5"/>
    <mergeCell ref="J5:K5"/>
    <mergeCell ref="A6:F6"/>
    <mergeCell ref="G6:H6"/>
    <mergeCell ref="J6:K6"/>
    <mergeCell ref="A7:F7"/>
    <mergeCell ref="G7:H7"/>
    <mergeCell ref="J7:K7"/>
    <mergeCell ref="C8:K8"/>
    <mergeCell ref="A9:D9"/>
    <mergeCell ref="A3:K3"/>
    <mergeCell ref="A4:G4"/>
    <mergeCell ref="H4:I4"/>
    <mergeCell ref="J4:K4"/>
    <mergeCell ref="A1:I2"/>
  </mergeCells>
  <phoneticPr fontId="3" type="noConversion"/>
  <printOptions horizontalCentered="1"/>
  <pageMargins left="0.5" right="0.5" top="0.5" bottom="0.5" header="0.5" footer="0.5"/>
  <pageSetup scale="56" orientation="portrait" horizontalDpi="4294967292" verticalDpi="4294967292"/>
  <drawing r:id="rId1"/>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BEGIN HERE</vt:lpstr>
      <vt:lpstr>REPORT SHEET SUMMARY</vt:lpstr>
      <vt:lpstr>EMPLOYEE 1-25</vt:lpstr>
      <vt:lpstr>EMP 26-50</vt:lpstr>
      <vt:lpstr>EMP 51-75</vt:lpstr>
      <vt:lpstr>EMP 76-100</vt:lpstr>
      <vt:lpstr>EMP 101-125</vt:lpstr>
      <vt:lpstr>EMP 126-150</vt:lpstr>
      <vt:lpstr>EMP 151-175</vt:lpstr>
      <vt:lpstr>EMP 176-200</vt:lpstr>
      <vt:lpstr>'BEGIN HERE'!Print_Area</vt:lpstr>
      <vt:lpstr>'EMP 101-125'!Print_Area</vt:lpstr>
      <vt:lpstr>'EMP 126-150'!Print_Area</vt:lpstr>
      <vt:lpstr>'EMP 151-175'!Print_Area</vt:lpstr>
      <vt:lpstr>'EMP 176-200'!Print_Area</vt:lpstr>
      <vt:lpstr>'EMP 26-50'!Print_Area</vt:lpstr>
      <vt:lpstr>'EMP 51-75'!Print_Area</vt:lpstr>
      <vt:lpstr>'EMP 76-100'!Print_Area</vt:lpstr>
      <vt:lpstr>'EMPLOYEE 1-25'!Print_Area</vt:lpstr>
      <vt:lpstr>'REPORT SHEET SUMMARY'!Print_Area</vt:lpstr>
    </vt:vector>
  </TitlesOfParts>
  <Company>DELL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Carol Pacheco</cp:lastModifiedBy>
  <cp:lastPrinted>2017-09-22T20:21:13Z</cp:lastPrinted>
  <dcterms:created xsi:type="dcterms:W3CDTF">2007-11-30T20:59:28Z</dcterms:created>
  <dcterms:modified xsi:type="dcterms:W3CDTF">2023-08-16T19:01:17Z</dcterms:modified>
</cp:coreProperties>
</file>